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C:\Users\olsonztjwb\Desktop\WI Boundary States ESS Guidelines\"/>
    </mc:Choice>
  </mc:AlternateContent>
  <xr:revisionPtr revIDLastSave="0" documentId="13_ncr:1_{53F8C61F-78A5-433F-B022-124E155B737D}" xr6:coauthVersionLast="47" xr6:coauthVersionMax="47" xr10:uidLastSave="{00000000-0000-0000-0000-000000000000}"/>
  <bookViews>
    <workbookView xWindow="-28920" yWindow="-120" windowWidth="29040" windowHeight="15720" tabRatio="729" activeTab="1" xr2:uid="{E66B8B0F-6566-4E4C-AF67-86127FF3D7AD}"/>
  </bookViews>
  <sheets>
    <sheet name="For Career Planners" sheetId="7" r:id="rId1"/>
    <sheet name="Data" sheetId="1" r:id="rId2"/>
    <sheet name="Lists" sheetId="6" r:id="rId3"/>
  </sheets>
  <definedNames>
    <definedName name="_xlnm._FilterDatabase" localSheetId="2" hidden="1">Lists!#REF!</definedName>
    <definedName name="a">Lists!#REF!</definedName>
    <definedName name="Adams">#REF!</definedName>
    <definedName name="Aitkin">#REF!</definedName>
    <definedName name="Allamkee">#REF!</definedName>
    <definedName name="Anoka">#REF!</definedName>
    <definedName name="b">Lists!#REF!</definedName>
    <definedName name="Baraga">#REF!</definedName>
    <definedName name="Boone">#REF!</definedName>
    <definedName name="Buchanan">#REF!</definedName>
    <definedName name="c_">Lists!#REF!</definedName>
    <definedName name="Carlton">#REF!</definedName>
    <definedName name="Carroll">#REF!</definedName>
    <definedName name="Chisago">#REF!</definedName>
    <definedName name="Clayton">#REF!</definedName>
    <definedName name="Cook">#REF!</definedName>
    <definedName name="Dakota">#REF!</definedName>
    <definedName name="DeKalb">#REF!</definedName>
    <definedName name="Delaware">#REF!</definedName>
    <definedName name="Delta">#REF!</definedName>
    <definedName name="Dickinson">#REF!</definedName>
    <definedName name="Dodge">#REF!</definedName>
    <definedName name="Dubuque">#REF!</definedName>
    <definedName name="DuPage">#REF!</definedName>
    <definedName name="_xlnm.Extract" localSheetId="2">Lists!#REF!</definedName>
    <definedName name="Fayette">#REF!</definedName>
    <definedName name="Filmore">#REF!</definedName>
    <definedName name="Gogebic">#REF!</definedName>
    <definedName name="Goodhue">#REF!</definedName>
    <definedName name="Hennepin">#REF!</definedName>
    <definedName name="Houghton">#REF!</definedName>
    <definedName name="Houston">#REF!</definedName>
    <definedName name="Illinois">Table8[Illinois]</definedName>
    <definedName name="Illinoisa">#REF!</definedName>
    <definedName name="Iowa">Table9[Iowa]</definedName>
    <definedName name="Iowaa">#REF!</definedName>
    <definedName name="Iron">#REF!</definedName>
    <definedName name="Isanti">#REF!</definedName>
    <definedName name="Itasca">#REF!</definedName>
    <definedName name="Jackson">#REF!</definedName>
    <definedName name="JoDaviess">#REF!</definedName>
    <definedName name="Jones">#REF!</definedName>
    <definedName name="Kanabec">#REF!</definedName>
    <definedName name="Kane">#REF!</definedName>
    <definedName name="Lake">#REF!</definedName>
    <definedName name="LakeII">#REF!</definedName>
    <definedName name="Marquette">#REF!</definedName>
    <definedName name="McHenry">#REF!</definedName>
    <definedName name="Menominee">#REF!</definedName>
    <definedName name="Michican">#REF!</definedName>
    <definedName name="Michigan">Table13[Michigan]</definedName>
    <definedName name="Michigana">#REF!</definedName>
    <definedName name="Minnesota">Table10[Minnesota]</definedName>
    <definedName name="Minnesotaa">#REF!</definedName>
    <definedName name="Ogle">#REF!</definedName>
    <definedName name="Olmstead">#REF!</definedName>
    <definedName name="Ontonagon">#REF!</definedName>
    <definedName name="Pine">#REF!</definedName>
    <definedName name="Ramsey">#REF!</definedName>
    <definedName name="Rice">#REF!</definedName>
    <definedName name="Scott">#REF!</definedName>
    <definedName name="state">Table7[State]</definedName>
    <definedName name="Stephenson">#REF!</definedName>
    <definedName name="StLouis">#REF!</definedName>
    <definedName name="Wabasha">#REF!</definedName>
    <definedName name="Washington">#REF!</definedName>
    <definedName name="Winnebago">#REF!</definedName>
    <definedName name="Winneshiek">#REF!</definedName>
    <definedName name="Winon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4" i="7" l="1"/>
</calcChain>
</file>

<file path=xl/sharedStrings.xml><?xml version="1.0" encoding="utf-8"?>
<sst xmlns="http://schemas.openxmlformats.org/spreadsheetml/2006/main" count="365" uniqueCount="158">
  <si>
    <t xml:space="preserve">County </t>
  </si>
  <si>
    <t>State</t>
  </si>
  <si>
    <t>WI Equivalent County</t>
  </si>
  <si>
    <t>McHenry</t>
  </si>
  <si>
    <t>Boone</t>
  </si>
  <si>
    <t>Winnebago</t>
  </si>
  <si>
    <t>Stephenson</t>
  </si>
  <si>
    <t>Jo Daviess</t>
  </si>
  <si>
    <t>Kane</t>
  </si>
  <si>
    <t>DeKalb</t>
  </si>
  <si>
    <t>Ogle</t>
  </si>
  <si>
    <t>Carroll</t>
  </si>
  <si>
    <t>DuPage</t>
  </si>
  <si>
    <t>Dubuque</t>
  </si>
  <si>
    <t>Clayton</t>
  </si>
  <si>
    <t>Allamakee</t>
  </si>
  <si>
    <t>Winneshiek</t>
  </si>
  <si>
    <t>Fayette</t>
  </si>
  <si>
    <t>Delaware</t>
  </si>
  <si>
    <t>Buchanan</t>
  </si>
  <si>
    <t>Jackson</t>
  </si>
  <si>
    <t>Houston</t>
  </si>
  <si>
    <t>Winona</t>
  </si>
  <si>
    <t xml:space="preserve">Fillmore </t>
  </si>
  <si>
    <t>Wabasha</t>
  </si>
  <si>
    <t>Olmsted</t>
  </si>
  <si>
    <t>Dodge</t>
  </si>
  <si>
    <t>Goodhue</t>
  </si>
  <si>
    <t>Dakota</t>
  </si>
  <si>
    <t>Rice</t>
  </si>
  <si>
    <t>Scott</t>
  </si>
  <si>
    <t>Washington</t>
  </si>
  <si>
    <t>Ramsey</t>
  </si>
  <si>
    <t>Hennepin</t>
  </si>
  <si>
    <t>Anoka</t>
  </si>
  <si>
    <t>Chisago</t>
  </si>
  <si>
    <t>Isanti</t>
  </si>
  <si>
    <t>Pine</t>
  </si>
  <si>
    <t>Kanabec</t>
  </si>
  <si>
    <t>Carlton</t>
  </si>
  <si>
    <t>Aitkin</t>
  </si>
  <si>
    <t>Itasca</t>
  </si>
  <si>
    <t>St Louis</t>
  </si>
  <si>
    <t>Iron</t>
  </si>
  <si>
    <t>Dickinson</t>
  </si>
  <si>
    <t>Menominee</t>
  </si>
  <si>
    <t>Delta</t>
  </si>
  <si>
    <t>Marquette</t>
  </si>
  <si>
    <t>Baraga</t>
  </si>
  <si>
    <t>Houghton</t>
  </si>
  <si>
    <t>Ontonagon</t>
  </si>
  <si>
    <t>WI Counties</t>
  </si>
  <si>
    <t>Adams</t>
  </si>
  <si>
    <t>Ashland</t>
  </si>
  <si>
    <t>Barron</t>
  </si>
  <si>
    <t>Bayfield</t>
  </si>
  <si>
    <t>Brown</t>
  </si>
  <si>
    <t>Buffalo</t>
  </si>
  <si>
    <t>Burnett</t>
  </si>
  <si>
    <t>Calumet</t>
  </si>
  <si>
    <t>Chippewa</t>
  </si>
  <si>
    <t>Clark</t>
  </si>
  <si>
    <t>Columbia</t>
  </si>
  <si>
    <t>Crawford</t>
  </si>
  <si>
    <t>Dane</t>
  </si>
  <si>
    <t>Door</t>
  </si>
  <si>
    <t>Douglas</t>
  </si>
  <si>
    <t>Dunn</t>
  </si>
  <si>
    <t>Eau Claire</t>
  </si>
  <si>
    <t>Florence</t>
  </si>
  <si>
    <t>Fond du Lac</t>
  </si>
  <si>
    <t>Forest</t>
  </si>
  <si>
    <t>Grant</t>
  </si>
  <si>
    <t>Green</t>
  </si>
  <si>
    <t>Green Lake</t>
  </si>
  <si>
    <t>Iowa</t>
  </si>
  <si>
    <t>Jefferson</t>
  </si>
  <si>
    <t>Juneau</t>
  </si>
  <si>
    <t>Kenosha</t>
  </si>
  <si>
    <t>Kewaunee</t>
  </si>
  <si>
    <t>La Crosse</t>
  </si>
  <si>
    <t>Lafayette</t>
  </si>
  <si>
    <t>Langlade</t>
  </si>
  <si>
    <t>Lincoln</t>
  </si>
  <si>
    <t>Manitowoc</t>
  </si>
  <si>
    <t>Marathon</t>
  </si>
  <si>
    <t>Marinette</t>
  </si>
  <si>
    <t>Milwaukee</t>
  </si>
  <si>
    <t>Monroe</t>
  </si>
  <si>
    <t>Oconto</t>
  </si>
  <si>
    <t>Oneida</t>
  </si>
  <si>
    <t>Outagamie</t>
  </si>
  <si>
    <t>Ozaukee</t>
  </si>
  <si>
    <t>Pepin</t>
  </si>
  <si>
    <t>Pierce</t>
  </si>
  <si>
    <t>Polk</t>
  </si>
  <si>
    <t>Portage</t>
  </si>
  <si>
    <t>Price</t>
  </si>
  <si>
    <t>Racine</t>
  </si>
  <si>
    <t>Richland</t>
  </si>
  <si>
    <t>Rock</t>
  </si>
  <si>
    <t>Rusk</t>
  </si>
  <si>
    <t>Sauk</t>
  </si>
  <si>
    <t>Sawyer</t>
  </si>
  <si>
    <t>Shawano</t>
  </si>
  <si>
    <t>Sheboygan</t>
  </si>
  <si>
    <t>St. Croix</t>
  </si>
  <si>
    <t>Taylor</t>
  </si>
  <si>
    <t>Trempealeau</t>
  </si>
  <si>
    <t>Vernon</t>
  </si>
  <si>
    <t>Vilas</t>
  </si>
  <si>
    <t>Walworth</t>
  </si>
  <si>
    <t>Washburn</t>
  </si>
  <si>
    <t>Waukesha</t>
  </si>
  <si>
    <t>Waupaca</t>
  </si>
  <si>
    <t>Waushara</t>
  </si>
  <si>
    <t>Wood</t>
  </si>
  <si>
    <t>Gogebic</t>
  </si>
  <si>
    <t>Jones</t>
  </si>
  <si>
    <t>WI County To Use</t>
  </si>
  <si>
    <t xml:space="preserve">Illinois </t>
  </si>
  <si>
    <t>Minnesota</t>
  </si>
  <si>
    <t>Michigan</t>
  </si>
  <si>
    <t>Illinois</t>
  </si>
  <si>
    <t xml:space="preserve">WI Equivalent </t>
  </si>
  <si>
    <t xml:space="preserve">For Career Planner Use </t>
  </si>
  <si>
    <t xml:space="preserve">ESS Guidance: Bordering Counties </t>
  </si>
  <si>
    <r>
      <rPr>
        <b/>
        <sz val="11"/>
        <rFont val="Times New Roman"/>
        <family val="1"/>
      </rPr>
      <t>Information on the data:</t>
    </r>
    <r>
      <rPr>
        <i/>
        <sz val="11"/>
        <rFont val="Times New Roman"/>
        <family val="1"/>
      </rPr>
      <t xml:space="preserve"> </t>
    </r>
    <r>
      <rPr>
        <sz val="11"/>
        <rFont val="Times New Roman"/>
        <family val="1"/>
      </rPr>
      <t>The living wage requirement for two working adults with one child for the closest 54 counties bordering Wisconsin (mapped in red to the left), as well as all 72 Wisconsin counties, comes from the MIT Living Wage Calculator (http://livingwage.mit.edu/). DWD-DET selected the two adult and one child household as representative of the most common household size (2.58 people) identified by the 2010 U.S. Census; however, the specific household composition used for this county-to-county comparison is not ultimately important as the purpose is simply to match counties with similar costs of living.</t>
    </r>
    <r>
      <rPr>
        <sz val="11"/>
        <color theme="1"/>
        <rFont val="Times New Roman"/>
        <family val="1"/>
      </rPr>
      <t xml:space="preserve">  
</t>
    </r>
    <r>
      <rPr>
        <sz val="11"/>
        <rFont val="Times New Roman"/>
        <family val="1"/>
      </rPr>
      <t xml:space="preserve">To find the Wisconsin county most comparable </t>
    </r>
    <r>
      <rPr>
        <sz val="11"/>
        <color theme="1"/>
        <rFont val="Times New Roman"/>
        <family val="1"/>
      </rPr>
      <t xml:space="preserve">to each </t>
    </r>
    <r>
      <rPr>
        <sz val="11"/>
        <rFont val="Times New Roman"/>
        <family val="1"/>
      </rPr>
      <t xml:space="preserve">out-of-state county, DWD-DET matched the bordering county's living wage requirement to the Wisconsin county with the most similar living wage requirement. When there was more than one Wisconsin county with an equivalent living wage requirement, DWD-DET used the first Wisconsin county in alphabetical order.
DWD-DET ultimately did not use the MIT Living Wage Calculator to calculate ESS for Wisconsin because of its limited options for household compositions.  </t>
    </r>
  </si>
  <si>
    <t>La Crosse, Winnebago, Outagamie</t>
  </si>
  <si>
    <t>St. Croix, Waukesha</t>
  </si>
  <si>
    <t>Rusk, Trempealeau, Bayfield, Lincoln, Marinette, Vilas</t>
  </si>
  <si>
    <t>Douglas, Door, Dodge, Sawyer, Portage, Green</t>
  </si>
  <si>
    <t>Langlade, Vernon, Florence</t>
  </si>
  <si>
    <t>Manitowoc, Taylor</t>
  </si>
  <si>
    <t>Clark, Lafayette</t>
  </si>
  <si>
    <t>Bayfield, Rusk, Trempealeau</t>
  </si>
  <si>
    <t>Dunn, Polk</t>
  </si>
  <si>
    <t>Sauk, Sheboygan</t>
  </si>
  <si>
    <t>Chippewa, Pepin</t>
  </si>
  <si>
    <t>Burnett, Washburn</t>
  </si>
  <si>
    <t>La Crosse, Winnebago</t>
  </si>
  <si>
    <t>Adams, Buffalo</t>
  </si>
  <si>
    <t>Lincoln, Marinette, Vilas</t>
  </si>
  <si>
    <t>Portage, Green</t>
  </si>
  <si>
    <t>Ashland, Richland</t>
  </si>
  <si>
    <t>Waukesha, Pierce</t>
  </si>
  <si>
    <t>Fond du Lac, Eau Claire, Wood</t>
  </si>
  <si>
    <t>Marquette, Oconto, Waushara</t>
  </si>
  <si>
    <t>Crawford, Green Lake, Forest</t>
  </si>
  <si>
    <t>Bayfield, Lincoln, Marinette, Vilas</t>
  </si>
  <si>
    <t>Lake-MN</t>
  </si>
  <si>
    <t>Cook-MN</t>
  </si>
  <si>
    <t>Lake-IL</t>
  </si>
  <si>
    <t>Cook-IL</t>
  </si>
  <si>
    <t>Rusk, Trempauleau</t>
  </si>
  <si>
    <r>
      <rPr>
        <b/>
        <sz val="14"/>
        <color theme="1"/>
        <rFont val="Times New Roman"/>
        <family val="1"/>
      </rPr>
      <t>2023</t>
    </r>
    <r>
      <rPr>
        <b/>
        <sz val="11"/>
        <color theme="1"/>
        <rFont val="Times New Roman"/>
        <family val="1"/>
      </rPr>
      <t xml:space="preserve">
</t>
    </r>
    <r>
      <rPr>
        <sz val="10"/>
        <color theme="1"/>
        <rFont val="Times New Roman"/>
        <family val="1"/>
      </rPr>
      <t>Required Annual Income for Two Adults (both working), One Child (before taxes)</t>
    </r>
  </si>
  <si>
    <r>
      <rPr>
        <b/>
        <sz val="11"/>
        <color theme="1"/>
        <rFont val="Times New Roman"/>
        <family val="1"/>
      </rPr>
      <t>Instructions:</t>
    </r>
    <r>
      <rPr>
        <sz val="11"/>
        <color theme="1"/>
        <rFont val="Times New Roman"/>
        <family val="1"/>
      </rPr>
      <t xml:space="preserve"> </t>
    </r>
    <r>
      <rPr>
        <sz val="11"/>
        <rFont val="Times New Roman"/>
        <family val="1"/>
      </rPr>
      <t>When performing an ESS calculation in CEPT, you will need to select the individual's county of residence; the only options are the 72 counties within Wisconsin. To perform an ESS calculation for an individual who lives in a county near Wisconsin, first use this tool to find the Wisconsin county most equivalent to the individual's county of residence. Select the individual's state and county of residence from the dropdown fields, below. The most equivalent Wisconsin county will automatically populate. Use that Wisconsin county when performing an ESS calculation in CEPT.</t>
    </r>
    <r>
      <rPr>
        <sz val="11"/>
        <color rgb="FFFF0000"/>
        <rFont val="Times New Roman"/>
        <family val="1"/>
      </rPr>
      <t xml:space="preserve">
</t>
    </r>
    <r>
      <rPr>
        <sz val="11"/>
        <color theme="1"/>
        <rFont val="Times New Roman"/>
        <family val="1"/>
      </rPr>
      <t>To reset the information , clear the state and county</t>
    </r>
    <r>
      <rPr>
        <sz val="11"/>
        <rFont val="Times New Roman"/>
        <family val="1"/>
      </rPr>
      <t xml:space="preserve"> fields </t>
    </r>
    <r>
      <rPr>
        <sz val="11"/>
        <color theme="1"/>
        <rFont val="Times New Roman"/>
        <family val="1"/>
      </rPr>
      <t xml:space="preserve">by clicking the "delete" button on your keyboard. 
</t>
    </r>
    <r>
      <rPr>
        <sz val="11"/>
        <rFont val="Times New Roman"/>
        <family val="1"/>
      </rPr>
      <t>If the individual's state and county of residence do not appear in the dropdown list, email WIOATitleI@dwd.wisconsin.gov with the applicable state and county of residence. DWD-DET will provide the most equivalent Wisconsin county to use for the individual's ESS calculation</t>
    </r>
    <r>
      <rPr>
        <sz val="11"/>
        <color theme="1"/>
        <rFont val="Times New Roman"/>
        <family val="1"/>
      </rPr>
      <t xml:space="preserve">. </t>
    </r>
  </si>
  <si>
    <r>
      <rPr>
        <b/>
        <sz val="14"/>
        <color theme="1"/>
        <rFont val="Times New Roman"/>
        <family val="1"/>
      </rPr>
      <t>2023</t>
    </r>
    <r>
      <rPr>
        <b/>
        <sz val="11"/>
        <color theme="1"/>
        <rFont val="Times New Roman"/>
        <family val="1"/>
      </rPr>
      <t xml:space="preserve">
</t>
    </r>
    <r>
      <rPr>
        <sz val="10"/>
        <color theme="1"/>
        <rFont val="Times New Roman"/>
        <family val="1"/>
      </rPr>
      <t>Required Annual Income For Two Adults (both working), One Child (before taxes)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</si>
</sst>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quot;$&quot;#,##0.00"/>
  </numFmts>
  <fonts count="14" x14ac:knownFonts="1">
    <font>
      <sz val="11"/>
      <color theme="1"/>
      <name val="Calibri"/>
      <family val="2"/>
      <scheme val="minor"/>
    </font>
    <font>
      <sz val="11"/>
      <color theme="1"/>
      <name val="Calibri"/>
      <family val="2"/>
      <scheme val="minor"/>
    </font>
    <font>
      <b/>
      <sz val="11"/>
      <color theme="1"/>
      <name val="Times New Roman"/>
      <family val="1"/>
    </font>
    <font>
      <sz val="11"/>
      <color theme="1"/>
      <name val="Times New Roman"/>
      <family val="1"/>
    </font>
    <font>
      <sz val="10"/>
      <color theme="1"/>
      <name val="Times New Roman"/>
      <family val="1"/>
    </font>
    <font>
      <b/>
      <sz val="12"/>
      <color theme="1"/>
      <name val="Times New Roman"/>
      <family val="1"/>
    </font>
    <font>
      <b/>
      <sz val="11"/>
      <name val="Times New Roman"/>
      <family val="1"/>
    </font>
    <font>
      <i/>
      <sz val="11"/>
      <name val="Times New Roman"/>
      <family val="1"/>
    </font>
    <font>
      <sz val="11"/>
      <name val="Times New Roman"/>
      <family val="1"/>
    </font>
    <font>
      <b/>
      <sz val="14"/>
      <color theme="1"/>
      <name val="Times New Roman"/>
      <family val="1"/>
    </font>
    <font>
      <b/>
      <sz val="16"/>
      <name val="Times New Roman"/>
      <family val="1"/>
    </font>
    <font>
      <sz val="16"/>
      <color theme="1"/>
      <name val="Times New Roman"/>
      <family val="1"/>
    </font>
    <font>
      <sz val="11"/>
      <color rgb="FFFF0000"/>
      <name val="Times New Roman"/>
      <family val="1"/>
    </font>
    <font>
      <sz val="14"/>
      <color theme="1"/>
      <name val="Times New Roman"/>
      <family val="1"/>
    </font>
  </fonts>
  <fills count="4">
    <fill>
      <patternFill patternType="none"/>
    </fill>
    <fill>
      <patternFill patternType="gray125"/>
    </fill>
    <fill>
      <patternFill patternType="solid">
        <fgColor theme="6" tint="0.79998168889431442"/>
        <bgColor indexed="64"/>
      </patternFill>
    </fill>
    <fill>
      <patternFill patternType="solid">
        <fgColor theme="0" tint="-0.14999847407452621"/>
        <bgColor indexed="64"/>
      </patternFill>
    </fill>
  </fills>
  <borders count="4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thin">
        <color theme="0" tint="-0.1499984740745262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bottom style="thin">
        <color theme="0" tint="-0.1499984740745262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0"/>
      </top>
      <bottom/>
      <diagonal/>
    </border>
    <border>
      <left style="medium">
        <color indexed="64"/>
      </left>
      <right/>
      <top/>
      <bottom style="thin">
        <color theme="0" tint="-0.14999847407452621"/>
      </bottom>
      <diagonal/>
    </border>
    <border>
      <left/>
      <right style="medium">
        <color indexed="64"/>
      </right>
      <top style="thin">
        <color theme="0" tint="-0.14999847407452621"/>
      </top>
      <bottom/>
      <diagonal/>
    </border>
    <border>
      <left/>
      <right/>
      <top style="thin">
        <color theme="0" tint="-0.14999847407452621"/>
      </top>
      <bottom/>
      <diagonal/>
    </border>
    <border>
      <left style="thin">
        <color theme="0"/>
      </left>
      <right/>
      <top style="medium">
        <color indexed="64"/>
      </top>
      <bottom/>
      <diagonal/>
    </border>
    <border>
      <left style="thin">
        <color theme="0"/>
      </left>
      <right/>
      <top/>
      <bottom style="medium">
        <color indexed="64"/>
      </bottom>
      <diagonal/>
    </border>
    <border>
      <left style="thin">
        <color theme="0"/>
      </left>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88">
    <xf numFmtId="0" fontId="0" fillId="0" borderId="0" xfId="0"/>
    <xf numFmtId="0" fontId="3" fillId="0" borderId="0" xfId="0" applyFont="1"/>
    <xf numFmtId="0" fontId="3" fillId="0" borderId="11" xfId="0" applyFont="1" applyBorder="1"/>
    <xf numFmtId="0" fontId="3" fillId="0" borderId="12" xfId="0" applyFont="1" applyBorder="1"/>
    <xf numFmtId="165" fontId="3" fillId="0" borderId="13" xfId="0" applyNumberFormat="1" applyFont="1" applyBorder="1" applyAlignment="1">
      <alignment horizontal="center"/>
    </xf>
    <xf numFmtId="165" fontId="3" fillId="0" borderId="14" xfId="0" applyNumberFormat="1" applyFont="1" applyBorder="1" applyAlignment="1">
      <alignment horizontal="center"/>
    </xf>
    <xf numFmtId="0" fontId="2" fillId="0" borderId="8" xfId="0" applyFont="1" applyBorder="1" applyAlignment="1">
      <alignment horizontal="center" wrapText="1"/>
    </xf>
    <xf numFmtId="0" fontId="3" fillId="0" borderId="22" xfId="0" applyFont="1" applyFill="1" applyBorder="1"/>
    <xf numFmtId="0" fontId="3" fillId="0" borderId="0" xfId="0" applyFont="1" applyBorder="1"/>
    <xf numFmtId="0" fontId="2" fillId="2" borderId="1" xfId="0" applyFont="1" applyFill="1" applyBorder="1" applyAlignment="1">
      <alignment horizontal="center"/>
    </xf>
    <xf numFmtId="0" fontId="3" fillId="2" borderId="13" xfId="0" applyFont="1" applyFill="1" applyBorder="1"/>
    <xf numFmtId="0" fontId="3" fillId="2" borderId="14" xfId="0" applyFont="1" applyFill="1" applyBorder="1"/>
    <xf numFmtId="0" fontId="5" fillId="0" borderId="2" xfId="0" applyFont="1" applyFill="1" applyBorder="1" applyAlignment="1">
      <alignment horizontal="center"/>
    </xf>
    <xf numFmtId="0" fontId="3" fillId="0" borderId="11" xfId="0" applyFont="1" applyFill="1" applyBorder="1"/>
    <xf numFmtId="165" fontId="3" fillId="0" borderId="13" xfId="0" applyNumberFormat="1" applyFont="1" applyFill="1" applyBorder="1" applyAlignment="1">
      <alignment horizontal="center"/>
    </xf>
    <xf numFmtId="0" fontId="3" fillId="0" borderId="21" xfId="0" applyFont="1" applyFill="1" applyBorder="1"/>
    <xf numFmtId="0" fontId="3" fillId="0" borderId="0" xfId="0" applyFont="1" applyFill="1" applyBorder="1"/>
    <xf numFmtId="0" fontId="3" fillId="0" borderId="28" xfId="0" applyFont="1" applyFill="1" applyBorder="1"/>
    <xf numFmtId="0" fontId="5" fillId="0" borderId="8" xfId="0" applyFont="1" applyBorder="1" applyAlignment="1">
      <alignment horizontal="center"/>
    </xf>
    <xf numFmtId="0" fontId="3" fillId="0" borderId="18" xfId="0" applyFont="1" applyFill="1" applyBorder="1"/>
    <xf numFmtId="0" fontId="3" fillId="0" borderId="24" xfId="0" applyFont="1" applyFill="1" applyBorder="1"/>
    <xf numFmtId="0" fontId="3" fillId="0" borderId="19" xfId="0" applyFont="1" applyFill="1" applyBorder="1"/>
    <xf numFmtId="0" fontId="3" fillId="0" borderId="25" xfId="0" applyFont="1" applyFill="1" applyBorder="1"/>
    <xf numFmtId="0" fontId="3" fillId="0" borderId="44" xfId="0" applyFont="1" applyFill="1" applyBorder="1"/>
    <xf numFmtId="0" fontId="3" fillId="0" borderId="7" xfId="0" applyFont="1" applyFill="1" applyBorder="1"/>
    <xf numFmtId="0" fontId="3" fillId="0" borderId="31" xfId="0" applyFont="1" applyFill="1" applyBorder="1"/>
    <xf numFmtId="0" fontId="3" fillId="0" borderId="30" xfId="0" applyFont="1" applyFill="1" applyBorder="1"/>
    <xf numFmtId="0" fontId="3" fillId="0" borderId="10" xfId="0" applyFont="1" applyFill="1" applyBorder="1"/>
    <xf numFmtId="165" fontId="3" fillId="0" borderId="43" xfId="0" applyNumberFormat="1" applyFont="1" applyFill="1" applyBorder="1" applyAlignment="1">
      <alignment horizontal="center" wrapText="1"/>
    </xf>
    <xf numFmtId="0" fontId="3" fillId="0" borderId="20" xfId="0" applyFont="1" applyFill="1" applyBorder="1"/>
    <xf numFmtId="0" fontId="3" fillId="0" borderId="15"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0" fontId="3" fillId="0" borderId="4" xfId="0" applyFont="1" applyBorder="1" applyAlignment="1">
      <alignment horizontal="center"/>
    </xf>
    <xf numFmtId="0" fontId="3" fillId="0" borderId="0" xfId="0" applyFont="1" applyBorder="1" applyAlignment="1">
      <alignment horizontal="center"/>
    </xf>
    <xf numFmtId="0" fontId="3" fillId="0" borderId="5"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43" xfId="0" applyFont="1" applyBorder="1" applyAlignment="1">
      <alignment horizontal="left" vertical="center" wrapTex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10" fillId="0" borderId="40" xfId="0" applyFont="1" applyBorder="1" applyAlignment="1">
      <alignment horizontal="center" vertical="center"/>
    </xf>
    <xf numFmtId="0" fontId="11" fillId="0" borderId="16" xfId="0" applyFont="1" applyBorder="1" applyAlignment="1">
      <alignment horizontal="center" vertical="center"/>
    </xf>
    <xf numFmtId="0" fontId="3" fillId="0" borderId="40" xfId="0" applyFont="1" applyBorder="1" applyAlignment="1">
      <alignment horizontal="center"/>
    </xf>
    <xf numFmtId="0" fontId="11" fillId="0" borderId="42" xfId="0" applyFont="1" applyBorder="1" applyAlignment="1">
      <alignment horizontal="center" vertical="center"/>
    </xf>
    <xf numFmtId="0" fontId="11" fillId="0" borderId="0" xfId="0" applyFont="1" applyBorder="1" applyAlignment="1">
      <alignment horizontal="center" vertical="center"/>
    </xf>
    <xf numFmtId="0" fontId="3" fillId="0" borderId="42" xfId="0" applyFont="1" applyBorder="1" applyAlignment="1">
      <alignment horizontal="center"/>
    </xf>
    <xf numFmtId="0" fontId="9" fillId="3" borderId="2" xfId="0" applyFont="1" applyFill="1" applyBorder="1" applyAlignment="1">
      <alignment horizontal="center"/>
    </xf>
    <xf numFmtId="0" fontId="9" fillId="3" borderId="34" xfId="0" applyFont="1" applyFill="1" applyBorder="1" applyAlignment="1">
      <alignment horizontal="center"/>
    </xf>
    <xf numFmtId="0" fontId="9" fillId="3" borderId="35" xfId="0" applyFont="1" applyFill="1" applyBorder="1" applyAlignment="1">
      <alignment horizontal="center"/>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Border="1" applyAlignment="1">
      <alignment horizontal="left" vertical="center" wrapText="1"/>
    </xf>
    <xf numFmtId="0" fontId="3" fillId="0" borderId="5"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13" fillId="3" borderId="15" xfId="0" applyFont="1" applyFill="1" applyBorder="1" applyAlignment="1">
      <alignment horizontal="center"/>
    </xf>
    <xf numFmtId="0" fontId="13" fillId="3" borderId="16" xfId="0" applyFont="1" applyFill="1" applyBorder="1" applyAlignment="1">
      <alignment horizontal="center"/>
    </xf>
    <xf numFmtId="0" fontId="13" fillId="3" borderId="17" xfId="0" applyFont="1" applyFill="1" applyBorder="1" applyAlignment="1">
      <alignment horizontal="center"/>
    </xf>
    <xf numFmtId="0" fontId="13" fillId="3" borderId="37" xfId="0" applyFont="1" applyFill="1" applyBorder="1" applyAlignment="1">
      <alignment horizontal="center"/>
    </xf>
    <xf numFmtId="0" fontId="13" fillId="3" borderId="33" xfId="0" applyFont="1" applyFill="1" applyBorder="1" applyAlignment="1">
      <alignment horizontal="center"/>
    </xf>
    <xf numFmtId="0" fontId="13" fillId="3" borderId="6" xfId="0" applyFont="1" applyFill="1" applyBorder="1" applyAlignment="1">
      <alignment horizontal="center"/>
    </xf>
    <xf numFmtId="0" fontId="13" fillId="3" borderId="4" xfId="0" applyFont="1" applyFill="1" applyBorder="1" applyAlignment="1">
      <alignment horizontal="center"/>
    </xf>
    <xf numFmtId="0" fontId="13" fillId="0" borderId="26" xfId="0" applyFont="1" applyBorder="1" applyAlignment="1">
      <alignment horizontal="center"/>
    </xf>
    <xf numFmtId="0" fontId="13" fillId="0" borderId="23" xfId="0" applyFont="1" applyBorder="1" applyAlignment="1">
      <alignment horizontal="center"/>
    </xf>
    <xf numFmtId="0" fontId="13" fillId="0" borderId="0" xfId="0" applyFont="1" applyBorder="1" applyAlignment="1">
      <alignment horizontal="center"/>
    </xf>
    <xf numFmtId="0" fontId="13" fillId="3" borderId="38" xfId="0" applyFont="1" applyFill="1" applyBorder="1" applyAlignment="1">
      <alignment horizontal="center"/>
    </xf>
    <xf numFmtId="0" fontId="13" fillId="0" borderId="26" xfId="0" applyFont="1" applyBorder="1"/>
    <xf numFmtId="0" fontId="13" fillId="0" borderId="23" xfId="0" applyFont="1" applyBorder="1"/>
    <xf numFmtId="0" fontId="13" fillId="0" borderId="0" xfId="0" applyFont="1" applyBorder="1"/>
    <xf numFmtId="0" fontId="13" fillId="3" borderId="36" xfId="0" applyFont="1" applyFill="1" applyBorder="1" applyAlignment="1">
      <alignment horizontal="center"/>
    </xf>
    <xf numFmtId="0" fontId="13" fillId="3" borderId="5" xfId="0" applyFont="1" applyFill="1" applyBorder="1" applyAlignment="1">
      <alignment horizontal="center"/>
    </xf>
    <xf numFmtId="0" fontId="13" fillId="3" borderId="7" xfId="0" applyFont="1" applyFill="1" applyBorder="1" applyAlignment="1">
      <alignment horizontal="center"/>
    </xf>
    <xf numFmtId="0" fontId="13" fillId="3" borderId="8" xfId="0" applyFont="1" applyFill="1" applyBorder="1" applyAlignment="1">
      <alignment horizontal="center"/>
    </xf>
    <xf numFmtId="0" fontId="13" fillId="3" borderId="9" xfId="0" applyFont="1" applyFill="1" applyBorder="1" applyAlignment="1">
      <alignment horizontal="center"/>
    </xf>
    <xf numFmtId="0" fontId="3" fillId="0" borderId="41" xfId="0" applyFont="1" applyBorder="1" applyAlignment="1">
      <alignment horizontal="center"/>
    </xf>
    <xf numFmtId="0" fontId="3" fillId="0" borderId="39" xfId="0" applyFont="1" applyBorder="1"/>
    <xf numFmtId="0" fontId="3" fillId="0" borderId="32" xfId="0" applyFont="1" applyFill="1" applyBorder="1"/>
    <xf numFmtId="0" fontId="3" fillId="0" borderId="23" xfId="0" applyFont="1" applyFill="1" applyBorder="1"/>
    <xf numFmtId="0" fontId="3" fillId="0" borderId="27" xfId="0" applyFont="1" applyFill="1" applyBorder="1"/>
    <xf numFmtId="0" fontId="2" fillId="0" borderId="3" xfId="0" applyFont="1" applyBorder="1" applyAlignment="1">
      <alignment horizontal="center" wrapText="1"/>
    </xf>
    <xf numFmtId="164" fontId="3" fillId="0" borderId="24" xfId="1" applyNumberFormat="1" applyFont="1" applyFill="1" applyBorder="1" applyAlignment="1">
      <alignment horizontal="center"/>
    </xf>
    <xf numFmtId="164" fontId="3" fillId="0" borderId="25" xfId="1" applyNumberFormat="1" applyFont="1" applyFill="1" applyBorder="1" applyAlignment="1">
      <alignment horizontal="center"/>
    </xf>
    <xf numFmtId="164" fontId="3" fillId="0" borderId="29" xfId="1" applyNumberFormat="1" applyFont="1" applyFill="1" applyBorder="1" applyAlignment="1">
      <alignment horizontal="center"/>
    </xf>
  </cellXfs>
  <cellStyles count="2">
    <cellStyle name="Currency" xfId="1" builtinId="4"/>
    <cellStyle name="Normal" xfId="0" builtinId="0"/>
  </cellStyles>
  <dxfs count="54">
    <dxf>
      <font>
        <b val="0"/>
        <i val="0"/>
        <strike val="0"/>
        <condense val="0"/>
        <extend val="0"/>
        <outline val="0"/>
        <shadow val="0"/>
        <u val="none"/>
        <vertAlign val="baseline"/>
        <sz val="11"/>
        <color theme="1"/>
        <name val="Times New Roman"/>
        <family val="1"/>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Times New Roman"/>
        <family val="1"/>
        <scheme val="none"/>
      </font>
      <numFmt numFmtId="164" formatCode="&quot;$&quot;#,##0"/>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font>
        <strike val="0"/>
        <outline val="0"/>
        <shadow val="0"/>
        <u val="none"/>
        <vertAlign val="baseline"/>
        <sz val="11"/>
        <color theme="1"/>
        <name val="Times New Roman"/>
        <family val="1"/>
        <scheme val="none"/>
      </font>
    </dxf>
    <dxf>
      <font>
        <strike val="0"/>
        <outline val="0"/>
        <shadow val="0"/>
        <u val="none"/>
        <vertAlign val="baseline"/>
        <sz val="11"/>
        <color theme="1"/>
        <name val="Times New Roman"/>
        <family val="1"/>
        <scheme val="none"/>
      </font>
    </dxf>
    <dxf>
      <font>
        <strike val="0"/>
        <outline val="0"/>
        <shadow val="0"/>
        <u val="none"/>
        <vertAlign val="baseline"/>
        <sz val="11"/>
        <color theme="1"/>
        <name val="Times New Roman"/>
        <family val="1"/>
        <scheme val="none"/>
      </font>
    </dxf>
    <dxf>
      <font>
        <b val="0"/>
        <i val="0"/>
        <strike val="0"/>
        <condense val="0"/>
        <extend val="0"/>
        <outline val="0"/>
        <shadow val="0"/>
        <u val="none"/>
        <vertAlign val="baseline"/>
        <sz val="11"/>
        <color theme="1"/>
        <name val="Times New Roman"/>
        <family val="1"/>
        <scheme val="none"/>
      </font>
      <fill>
        <patternFill patternType="none">
          <fgColor indexed="64"/>
          <bgColor auto="1"/>
        </patternFill>
      </fill>
    </dxf>
    <dxf>
      <font>
        <strike val="0"/>
        <outline val="0"/>
        <shadow val="0"/>
        <u val="none"/>
        <vertAlign val="baseline"/>
        <sz val="11"/>
        <color theme="1"/>
        <name val="Times New Roman"/>
        <family val="1"/>
        <scheme val="none"/>
      </font>
      <fill>
        <patternFill patternType="none">
          <fgColor indexed="64"/>
          <bgColor auto="1"/>
        </patternFill>
      </fill>
      <border diagonalUp="0" diagonalDown="0" outline="0">
        <left/>
        <right/>
        <top/>
        <bottom/>
      </border>
    </dxf>
    <dxf>
      <font>
        <b val="0"/>
        <i val="0"/>
        <strike val="0"/>
        <condense val="0"/>
        <extend val="0"/>
        <outline val="0"/>
        <shadow val="0"/>
        <u val="none"/>
        <vertAlign val="baseline"/>
        <sz val="11"/>
        <color theme="1"/>
        <name val="Times New Roman"/>
        <family val="1"/>
        <scheme val="none"/>
      </font>
      <fill>
        <patternFill patternType="none">
          <fgColor indexed="64"/>
          <bgColor auto="1"/>
        </patternFill>
      </fill>
    </dxf>
    <dxf>
      <font>
        <b val="0"/>
        <i val="0"/>
        <strike val="0"/>
        <condense val="0"/>
        <extend val="0"/>
        <outline val="0"/>
        <shadow val="0"/>
        <u val="none"/>
        <vertAlign val="baseline"/>
        <sz val="11"/>
        <color theme="1"/>
        <name val="Times New Roman"/>
        <family val="1"/>
        <scheme val="none"/>
      </font>
      <fill>
        <patternFill patternType="none">
          <fgColor indexed="64"/>
          <bgColor auto="1"/>
        </patternFill>
      </fill>
    </dxf>
    <dxf>
      <font>
        <strike val="0"/>
        <outline val="0"/>
        <shadow val="0"/>
        <u val="none"/>
        <vertAlign val="baseline"/>
        <sz val="11"/>
        <color theme="1"/>
        <name val="Times New Roman"/>
        <family val="1"/>
        <scheme val="none"/>
      </font>
      <fill>
        <patternFill patternType="none">
          <fgColor indexed="64"/>
          <bgColor auto="1"/>
        </patternFill>
      </fill>
      <border diagonalUp="0" diagonalDown="0" outline="0">
        <left/>
        <right/>
        <top/>
        <bottom/>
      </border>
    </dxf>
    <dxf>
      <font>
        <b val="0"/>
        <i val="0"/>
        <strike val="0"/>
        <condense val="0"/>
        <extend val="0"/>
        <outline val="0"/>
        <shadow val="0"/>
        <u val="none"/>
        <vertAlign val="baseline"/>
        <sz val="11"/>
        <color theme="1"/>
        <name val="Times New Roman"/>
        <family val="1"/>
        <scheme val="none"/>
      </font>
      <fill>
        <patternFill patternType="none">
          <fgColor indexed="64"/>
          <bgColor auto="1"/>
        </patternFill>
      </fill>
    </dxf>
    <dxf>
      <font>
        <b val="0"/>
        <i val="0"/>
        <strike val="0"/>
        <condense val="0"/>
        <extend val="0"/>
        <outline val="0"/>
        <shadow val="0"/>
        <u val="none"/>
        <vertAlign val="baseline"/>
        <sz val="11"/>
        <color theme="1"/>
        <name val="Times New Roman"/>
        <family val="1"/>
        <scheme val="none"/>
      </font>
      <fill>
        <patternFill patternType="none">
          <fgColor indexed="64"/>
          <bgColor auto="1"/>
        </patternFill>
      </fill>
    </dxf>
    <dxf>
      <font>
        <strike val="0"/>
        <outline val="0"/>
        <shadow val="0"/>
        <u val="none"/>
        <vertAlign val="baseline"/>
        <sz val="11"/>
        <color theme="1"/>
        <name val="Times New Roman"/>
        <family val="1"/>
        <scheme val="none"/>
      </font>
      <fill>
        <patternFill patternType="none">
          <fgColor indexed="64"/>
          <bgColor auto="1"/>
        </patternFill>
      </fill>
      <border diagonalUp="0" diagonalDown="0" outline="0">
        <left/>
        <right/>
        <top/>
        <bottom/>
      </border>
    </dxf>
    <dxf>
      <font>
        <b val="0"/>
        <i val="0"/>
        <strike val="0"/>
        <condense val="0"/>
        <extend val="0"/>
        <outline val="0"/>
        <shadow val="0"/>
        <u val="none"/>
        <vertAlign val="baseline"/>
        <sz val="11"/>
        <color theme="1"/>
        <name val="Times New Roman"/>
        <family val="1"/>
        <scheme val="none"/>
      </font>
      <fill>
        <patternFill patternType="none">
          <fgColor indexed="64"/>
          <bgColor auto="1"/>
        </patternFill>
      </fill>
    </dxf>
    <dxf>
      <font>
        <strike val="0"/>
        <outline val="0"/>
        <shadow val="0"/>
        <u val="none"/>
        <vertAlign val="baseline"/>
        <sz val="11"/>
        <color theme="1"/>
        <name val="Times New Roman"/>
        <family val="1"/>
        <scheme val="none"/>
      </font>
      <fill>
        <patternFill patternType="none">
          <fgColor indexed="64"/>
          <bgColor auto="1"/>
        </patternFill>
      </fill>
    </dxf>
    <dxf>
      <font>
        <strike val="0"/>
        <outline val="0"/>
        <shadow val="0"/>
        <u val="none"/>
        <vertAlign val="baseline"/>
        <sz val="11"/>
        <color theme="1"/>
        <name val="Times New Roman"/>
        <family val="1"/>
        <scheme val="none"/>
      </font>
      <fill>
        <patternFill patternType="none">
          <fgColor indexed="64"/>
          <bgColor auto="1"/>
        </patternFill>
      </fill>
      <border diagonalUp="0" diagonalDown="0" outline="0">
        <left/>
        <right/>
        <top/>
        <bottom/>
      </border>
    </dxf>
    <dxf>
      <font>
        <strike val="0"/>
        <outline val="0"/>
        <shadow val="0"/>
        <u val="none"/>
        <vertAlign val="baseline"/>
        <sz val="11"/>
        <color theme="1"/>
        <name val="Times New Roman"/>
        <family val="1"/>
        <scheme val="none"/>
      </font>
      <fill>
        <patternFill patternType="none">
          <fgColor indexed="64"/>
          <bgColor auto="1"/>
        </patternFill>
      </fill>
      <border diagonalUp="0" diagonalDown="0" outline="0">
        <left style="thin">
          <color indexed="64"/>
        </left>
        <right style="thin">
          <color indexed="64"/>
        </right>
        <top/>
        <bottom/>
      </border>
    </dxf>
    <dxf>
      <font>
        <strike val="0"/>
        <outline val="0"/>
        <shadow val="0"/>
        <u val="none"/>
        <vertAlign val="baseline"/>
        <sz val="14"/>
        <color theme="1"/>
        <name val="Times New Roman"/>
        <family val="1"/>
        <scheme val="none"/>
      </font>
    </dxf>
    <dxf>
      <font>
        <strike val="0"/>
        <outline val="0"/>
        <shadow val="0"/>
        <u val="none"/>
        <vertAlign val="baseline"/>
        <sz val="14"/>
        <color theme="1"/>
        <name val="Times New Roman"/>
        <family val="1"/>
        <scheme val="none"/>
      </font>
      <alignment horizontal="center" vertical="bottom" textRotation="0" wrapText="0" indent="0" justifyLastLine="0" shrinkToFit="0" readingOrder="0"/>
    </dxf>
    <dxf>
      <font>
        <strike val="0"/>
        <outline val="0"/>
        <shadow val="0"/>
        <u val="none"/>
        <vertAlign val="baseline"/>
        <sz val="14"/>
        <color theme="1"/>
        <name val="Times New Roman"/>
        <family val="1"/>
        <scheme val="none"/>
      </font>
    </dxf>
    <dxf>
      <font>
        <strike val="0"/>
        <outline val="0"/>
        <shadow val="0"/>
        <u val="none"/>
        <vertAlign val="baseline"/>
        <sz val="14"/>
        <color theme="1"/>
        <name val="Times New Roman"/>
        <family val="1"/>
        <scheme val="none"/>
      </font>
      <border diagonalUp="0" diagonalDown="0" outline="0">
        <left style="thin">
          <color indexed="64"/>
        </left>
        <right style="thin">
          <color indexed="64"/>
        </right>
        <top/>
        <bottom/>
      </border>
    </dxf>
    <dxf>
      <font>
        <strike val="0"/>
        <outline val="0"/>
        <shadow val="0"/>
        <u val="none"/>
        <vertAlign val="baseline"/>
        <sz val="14"/>
        <color theme="1"/>
        <name val="Times New Roman"/>
        <family val="1"/>
        <scheme val="none"/>
      </font>
      <border diagonalUp="0" diagonalDown="0" outline="0">
        <left/>
        <right style="thin">
          <color indexed="64"/>
        </right>
        <top/>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bottom style="thin">
          <color indexed="64"/>
        </bottom>
      </border>
    </dxf>
    <dxf>
      <border outline="0">
        <bottom style="thin">
          <color indexed="64"/>
        </bottom>
      </border>
    </dxf>
    <dxf>
      <border>
        <bottom style="thin">
          <color indexed="64"/>
        </bottom>
      </border>
    </dxf>
    <dxf>
      <border diagonalUp="0" diagonalDown="0">
        <left style="thin">
          <color indexed="64"/>
        </left>
        <right style="thin">
          <color indexed="64"/>
        </right>
        <top style="thin">
          <color indexed="64"/>
        </top>
        <bottom style="thin">
          <color indexed="64"/>
        </bottom>
      </border>
    </dxf>
    <dxf>
      <border>
        <bottom style="thin">
          <color indexed="64"/>
        </bottom>
      </border>
    </dxf>
    <dxf>
      <border>
        <bottom style="thin">
          <color indexed="64"/>
        </bottom>
      </border>
    </dxf>
    <dxf>
      <font>
        <strike val="0"/>
        <outline val="0"/>
        <shadow val="0"/>
        <u val="none"/>
        <vertAlign val="baseline"/>
        <sz val="11"/>
        <name val="Times New Roman"/>
        <family val="1"/>
        <scheme val="none"/>
      </font>
      <border diagonalUp="0" diagonalDown="0" outline="0">
        <left/>
        <right/>
        <top style="thin">
          <color indexed="64"/>
        </top>
        <bottom style="thin">
          <color indexed="64"/>
        </bottom>
      </border>
    </dxf>
    <dxf>
      <border diagonalUp="0" diagonalDown="0">
        <left style="thin">
          <color indexed="64"/>
        </left>
        <right style="thin">
          <color indexed="64"/>
        </right>
        <top style="medium">
          <color indexed="64"/>
        </top>
        <bottom style="medium">
          <color indexed="64"/>
        </bottom>
      </border>
    </dxf>
    <dxf>
      <font>
        <strike val="0"/>
        <outline val="0"/>
        <shadow val="0"/>
        <u val="none"/>
        <vertAlign val="baseline"/>
        <sz val="11"/>
        <name val="Times New Roman"/>
        <family val="1"/>
        <scheme val="none"/>
      </font>
    </dxf>
    <dxf>
      <border outline="0">
        <bottom style="medium">
          <color indexed="64"/>
        </bottom>
      </border>
    </dxf>
    <dxf>
      <font>
        <b/>
        <i val="0"/>
        <strike val="0"/>
        <condense val="0"/>
        <extend val="0"/>
        <outline val="0"/>
        <shadow val="0"/>
        <u val="none"/>
        <vertAlign val="baseline"/>
        <sz val="12"/>
        <color theme="1"/>
        <name val="Times New Roman"/>
        <family val="1"/>
        <scheme val="none"/>
      </font>
      <alignment horizontal="center" vertical="bottom" textRotation="0" wrapText="0" indent="0" justifyLastLine="0" shrinkToFit="0" readingOrder="0"/>
    </dxf>
    <dxf>
      <font>
        <strike val="0"/>
        <outline val="0"/>
        <shadow val="0"/>
        <u val="none"/>
        <vertAlign val="baseline"/>
        <sz val="11"/>
        <name val="Times New Roman"/>
        <family val="1"/>
        <scheme val="none"/>
      </font>
      <border diagonalUp="0" diagonalDown="0" outline="0">
        <left/>
        <right/>
        <top style="thin">
          <color indexed="64"/>
        </top>
        <bottom style="thin">
          <color indexed="64"/>
        </bottom>
      </border>
    </dxf>
    <dxf>
      <border outline="0">
        <top style="medium">
          <color indexed="64"/>
        </top>
        <bottom style="medium">
          <color indexed="64"/>
        </bottom>
      </border>
    </dxf>
    <dxf>
      <font>
        <strike val="0"/>
        <outline val="0"/>
        <shadow val="0"/>
        <u val="none"/>
        <vertAlign val="baseline"/>
        <sz val="11"/>
        <name val="Times New Roman"/>
        <family val="1"/>
        <scheme val="none"/>
      </font>
    </dxf>
    <dxf>
      <border outline="0">
        <bottom style="medium">
          <color indexed="64"/>
        </bottom>
      </border>
    </dxf>
    <dxf>
      <font>
        <b/>
        <i val="0"/>
        <strike val="0"/>
        <condense val="0"/>
        <extend val="0"/>
        <outline val="0"/>
        <shadow val="0"/>
        <u val="none"/>
        <vertAlign val="baseline"/>
        <sz val="12"/>
        <color theme="1"/>
        <name val="Times New Roman"/>
        <family val="1"/>
        <scheme val="none"/>
      </font>
      <alignment horizontal="center" vertical="bottom" textRotation="0" wrapText="0" indent="0" justifyLastLine="0" shrinkToFit="0" readingOrder="0"/>
    </dxf>
    <dxf>
      <border outline="0">
        <left style="thin">
          <color indexed="64"/>
        </left>
        <right style="thin">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1"/>
        <color theme="1"/>
        <name val="Times New Roman"/>
        <family val="1"/>
        <scheme val="none"/>
      </font>
      <alignment horizontal="center" vertical="bottom" textRotation="0" wrapText="1" indent="0" justifyLastLine="0" shrinkToFit="0" readingOrder="0"/>
    </dxf>
    <dxf>
      <font>
        <strike val="0"/>
        <outline val="0"/>
        <shadow val="0"/>
        <u val="none"/>
        <vertAlign val="baseline"/>
        <sz val="11"/>
        <name val="Times New Roman"/>
        <family val="1"/>
        <scheme val="none"/>
      </font>
      <border diagonalUp="0" diagonalDown="0" outline="0">
        <left/>
        <right/>
        <top style="thin">
          <color indexed="64"/>
        </top>
        <bottom style="thin">
          <color indexed="64"/>
        </bottom>
      </border>
    </dxf>
    <dxf>
      <border outline="0">
        <left style="medium">
          <color indexed="64"/>
        </left>
        <top style="medium">
          <color indexed="64"/>
        </top>
        <bottom style="medium">
          <color indexed="64"/>
        </bottom>
      </border>
    </dxf>
    <dxf>
      <font>
        <strike val="0"/>
        <outline val="0"/>
        <shadow val="0"/>
        <u val="none"/>
        <vertAlign val="baseline"/>
        <sz val="11"/>
        <name val="Times New Roman"/>
        <family val="1"/>
        <scheme val="none"/>
      </font>
    </dxf>
    <dxf>
      <border outline="0">
        <bottom style="medium">
          <color indexed="64"/>
        </bottom>
      </border>
    </dxf>
    <dxf>
      <font>
        <b/>
        <i val="0"/>
        <strike val="0"/>
        <condense val="0"/>
        <extend val="0"/>
        <outline val="0"/>
        <shadow val="0"/>
        <u val="none"/>
        <vertAlign val="baseline"/>
        <sz val="12"/>
        <color theme="1"/>
        <name val="Times New Roman"/>
        <family val="1"/>
        <scheme val="none"/>
      </font>
      <alignment horizontal="center" vertical="bottom" textRotation="0" wrapText="0" indent="0" justifyLastLine="0" shrinkToFit="0" readingOrder="0"/>
    </dxf>
    <dxf>
      <font>
        <strike val="0"/>
        <outline val="0"/>
        <shadow val="0"/>
        <u val="none"/>
        <vertAlign val="baseline"/>
        <sz val="11"/>
        <name val="Times New Roman"/>
        <family val="1"/>
        <scheme val="none"/>
      </font>
      <border diagonalUp="0" diagonalDown="0" outline="0">
        <left/>
        <right style="thin">
          <color indexed="64"/>
        </right>
        <top style="thin">
          <color indexed="64"/>
        </top>
        <bottom style="thin">
          <color indexed="64"/>
        </bottom>
      </border>
    </dxf>
    <dxf>
      <border outline="0">
        <left style="thin">
          <color indexed="64"/>
        </left>
        <right style="thin">
          <color indexed="64"/>
        </right>
        <top style="medium">
          <color indexed="64"/>
        </top>
        <bottom style="thin">
          <color indexed="64"/>
        </bottom>
      </border>
    </dxf>
    <dxf>
      <font>
        <strike val="0"/>
        <outline val="0"/>
        <shadow val="0"/>
        <u val="none"/>
        <vertAlign val="baseline"/>
        <sz val="11"/>
        <name val="Times New Roman"/>
        <family val="1"/>
        <scheme val="none"/>
      </font>
    </dxf>
    <dxf>
      <border outline="0">
        <bottom style="medium">
          <color indexed="64"/>
        </bottom>
      </border>
    </dxf>
    <dxf>
      <font>
        <b/>
        <i val="0"/>
        <strike val="0"/>
        <condense val="0"/>
        <extend val="0"/>
        <outline val="0"/>
        <shadow val="0"/>
        <u val="none"/>
        <vertAlign val="baseline"/>
        <sz val="12"/>
        <color theme="1"/>
        <name val="Times New Roman"/>
        <family val="1"/>
        <scheme val="none"/>
      </font>
      <alignment horizontal="center"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548853</xdr:colOff>
      <xdr:row>55</xdr:row>
      <xdr:rowOff>12487</xdr:rowOff>
    </xdr:from>
    <xdr:to>
      <xdr:col>3</xdr:col>
      <xdr:colOff>784709</xdr:colOff>
      <xdr:row>72</xdr:row>
      <xdr:rowOff>171899</xdr:rowOff>
    </xdr:to>
    <xdr:pic>
      <xdr:nvPicPr>
        <xdr:cNvPr id="4" name="Picture 3">
          <a:extLst>
            <a:ext uri="{FF2B5EF4-FFF2-40B4-BE49-F238E27FC236}">
              <a16:creationId xmlns:a16="http://schemas.microsoft.com/office/drawing/2014/main" id="{89AEDD4A-4079-493A-A758-FB13CFAF098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8853" y="9985722"/>
          <a:ext cx="3341678" cy="310835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17CA987B-0F87-44B9-BAC4-7AEAA8A4B656}" name="Table15" displayName="Table15" ref="D13:F14" totalsRowShown="0" headerRowDxfId="18" dataDxfId="17" tableBorderDxfId="53">
  <tableColumns count="3">
    <tableColumn id="1" xr3:uid="{927E6424-24F0-441D-B7F1-7CB7F9C4D999}" name="State" dataDxfId="21"/>
    <tableColumn id="2" xr3:uid="{9D28E94C-C09E-49DB-B43B-1EF97A738907}" name="County " dataDxfId="20"/>
    <tableColumn id="3" xr3:uid="{8EE79C26-3578-41EF-88A2-480E72D9E177}" name="WI Equivalent " dataDxfId="19">
      <calculatedColumnFormula>VLOOKUP(E14,Data!A2:C55,3,FALSE)</calculatedColumnFormula>
    </tableColumn>
  </tableColumns>
  <tableStyleInfo name="TableStyleLight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CFE91F48-3178-48EE-9C0C-6B1FA2A2320B}" name="Table10" displayName="Table10" ref="F2:F26" totalsRowShown="0" headerRowDxfId="6" dataDxfId="5" headerRowBorderDxfId="24" tableBorderDxfId="23">
  <autoFilter ref="F2:F26" xr:uid="{67E338FB-FAB7-4DF1-AFDD-67C7E0F24D01}"/>
  <tableColumns count="1">
    <tableColumn id="1" xr3:uid="{F4A5CBEE-618B-4419-986C-B078D16BB6AA}" name="Minnesota" dataDxfId="7"/>
  </tableColumns>
  <tableStyleInfo name="TableStyleLight5"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6F54FF15-CBA6-4FE1-A921-E4C6C54184E1}" name="Table13" displayName="Table13" ref="G2:G11" totalsRowShown="0" headerRowDxfId="3" dataDxfId="2" tableBorderDxfId="22">
  <autoFilter ref="G2:G11" xr:uid="{BDF9CECE-048F-469B-8829-546302FE0FEB}"/>
  <tableColumns count="1">
    <tableColumn id="1" xr3:uid="{F4D78369-1F62-4EBE-96EA-CDA1D1554C99}" name="Michigan" dataDxfId="4"/>
  </tableColumns>
  <tableStyleInfo name="TableStyleLight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E3161CD-8A07-4B1D-B3D7-89C1B60652D4}" name="Table1" displayName="Table1" ref="B1:B55" totalsRowShown="0" headerRowDxfId="52" dataDxfId="50" headerRowBorderDxfId="51" tableBorderDxfId="49">
  <tableColumns count="1">
    <tableColumn id="1" xr3:uid="{C1832DF9-C396-4CE9-9296-EAB6F764F176}" name="State" dataDxfId="48"/>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55C1208-F5F6-4C59-9981-E8BE315919CE}" name="Table3" displayName="Table3" ref="A1:A55" totalsRowShown="0" headerRowDxfId="47" dataDxfId="45" headerRowBorderDxfId="46" tableBorderDxfId="44">
  <tableColumns count="1">
    <tableColumn id="1" xr3:uid="{9E05EAC8-EF88-4DC3-81B1-474E5AD492A0}" name="County " dataDxfId="43"/>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5BFC88A-C186-45BD-A5DC-5B17563B06B1}" name="Table4" displayName="Table4" ref="D1:D55" totalsRowShown="0" headerRowDxfId="42" dataDxfId="0" headerRowBorderDxfId="41" tableBorderDxfId="40" dataCellStyle="Currency">
  <tableColumns count="1">
    <tableColumn id="1" xr3:uid="{469B7CE4-45E2-4708-BCF4-F9149A8D3C43}" name="2023_x000a_Required Annual Income for Two Adults (both working), One Child (before taxes)" dataDxfId="1" dataCellStyle="Currency"/>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0D61894-D7E1-418C-9D49-5C1EB02DFB65}" name="Table5" displayName="Table5" ref="E1:E55" totalsRowShown="0" headerRowDxfId="39" dataDxfId="37" headerRowBorderDxfId="38" tableBorderDxfId="36">
  <tableColumns count="1">
    <tableColumn id="1" xr3:uid="{1DF6F05C-F97F-4A88-A210-E58E77A1F9C5}" name="WI Equivalent County" dataDxfId="3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35D4BEB-A3A9-43D8-A66E-097B274FC307}" name="Table27" displayName="Table27" ref="C1:C55" totalsRowShown="0" headerRowDxfId="34" dataDxfId="32" headerRowBorderDxfId="33" tableBorderDxfId="31">
  <tableColumns count="1">
    <tableColumn id="1" xr3:uid="{C4EAFF61-5C5C-446A-B6F3-1C43FAA9A042}" name="WI County To Use" dataDxfId="30"/>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F8FABAB-9DB4-4EA8-A936-FFE00EE659B5}" name="Table7" displayName="Table7" ref="B2:B6" totalsRowShown="0" headerRowDxfId="15" dataDxfId="14" headerRowBorderDxfId="29">
  <autoFilter ref="B2:B6" xr:uid="{01BEAC47-7D68-40DA-A466-8242603DA47F}"/>
  <tableColumns count="1">
    <tableColumn id="1" xr3:uid="{8E2A8165-7CD4-4AC9-97FA-EA2D6ABD8FBD}" name="State" dataDxfId="16"/>
  </tableColumns>
  <tableStyleInfo name="TableStyleLight3"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F65C072-DF57-4A3B-8953-907EA194168C}" name="Table8" displayName="Table8" ref="D2:D14" totalsRowShown="0" headerRowDxfId="12" dataDxfId="11" headerRowBorderDxfId="28" tableBorderDxfId="27">
  <autoFilter ref="D2:D14" xr:uid="{2D174ABF-BD94-4F39-87A3-F107EC212A27}"/>
  <tableColumns count="1">
    <tableColumn id="1" xr3:uid="{564F8D75-1BF5-4086-B746-AABB6C6AD702}" name="Illinois" dataDxfId="13"/>
  </tableColumns>
  <tableStyleInfo name="TableStyleLight5"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7567E93-1D77-474D-BBA8-FABBCD8CA70B}" name="Table9" displayName="Table9" ref="E2:E11" totalsRowShown="0" headerRowDxfId="9" dataDxfId="8" headerRowBorderDxfId="26" tableBorderDxfId="25">
  <autoFilter ref="E2:E11" xr:uid="{1677A105-1D54-4D2E-B712-453AD2AD77B1}"/>
  <tableColumns count="1">
    <tableColumn id="1" xr3:uid="{B8B3D0CD-8237-4319-A7FD-9BDC0918A038}" name="Iowa" dataDxfId="10"/>
  </tableColumns>
  <tableStyleInfo name="TableStyleLight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3.bin"/><Relationship Id="rId6" Type="http://schemas.openxmlformats.org/officeDocument/2006/relationships/table" Target="../tables/table11.xml"/><Relationship Id="rId5" Type="http://schemas.openxmlformats.org/officeDocument/2006/relationships/table" Target="../tables/table10.xml"/><Relationship Id="rId4"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D9E74F-D100-497F-B423-58F8E04EF544}">
  <sheetPr codeName="Sheet1"/>
  <dimension ref="A1:R22"/>
  <sheetViews>
    <sheetView zoomScaleNormal="100" workbookViewId="0">
      <selection activeCell="K12" sqref="K12"/>
    </sheetView>
  </sheetViews>
  <sheetFormatPr defaultRowHeight="13.8" x14ac:dyDescent="0.25"/>
  <cols>
    <col min="1" max="1" width="9" style="1" customWidth="1"/>
    <col min="2" max="2" width="8.88671875" style="1"/>
    <col min="3" max="5" width="15.6640625" style="1" customWidth="1"/>
    <col min="6" max="6" width="20.6640625" style="1" customWidth="1"/>
    <col min="7" max="7" width="15.6640625" style="1" customWidth="1"/>
    <col min="8" max="8" width="9.109375" style="1" customWidth="1"/>
    <col min="9" max="16384" width="8.88671875" style="1"/>
  </cols>
  <sheetData>
    <row r="1" spans="1:9" x14ac:dyDescent="0.25">
      <c r="A1" s="30"/>
      <c r="B1" s="31"/>
      <c r="C1" s="42" t="s">
        <v>126</v>
      </c>
      <c r="D1" s="43"/>
      <c r="E1" s="43"/>
      <c r="F1" s="43"/>
      <c r="G1" s="43"/>
      <c r="H1" s="44"/>
      <c r="I1" s="32"/>
    </row>
    <row r="2" spans="1:9" ht="14.4" thickBot="1" x14ac:dyDescent="0.3">
      <c r="A2" s="33"/>
      <c r="B2" s="34"/>
      <c r="C2" s="45"/>
      <c r="D2" s="46"/>
      <c r="E2" s="46"/>
      <c r="F2" s="46"/>
      <c r="G2" s="46"/>
      <c r="H2" s="47"/>
      <c r="I2" s="35"/>
    </row>
    <row r="3" spans="1:9" ht="18" thickBot="1" x14ac:dyDescent="0.35">
      <c r="A3" s="33"/>
      <c r="B3" s="34"/>
      <c r="C3" s="48" t="s">
        <v>125</v>
      </c>
      <c r="D3" s="49"/>
      <c r="E3" s="49"/>
      <c r="F3" s="49"/>
      <c r="G3" s="50"/>
      <c r="H3" s="34"/>
      <c r="I3" s="35"/>
    </row>
    <row r="4" spans="1:9" ht="21" customHeight="1" x14ac:dyDescent="0.25">
      <c r="A4" s="33"/>
      <c r="B4" s="34"/>
      <c r="C4" s="51" t="s">
        <v>156</v>
      </c>
      <c r="D4" s="52"/>
      <c r="E4" s="52"/>
      <c r="F4" s="52"/>
      <c r="G4" s="53"/>
      <c r="H4" s="34"/>
      <c r="I4" s="35"/>
    </row>
    <row r="5" spans="1:9" ht="21" customHeight="1" x14ac:dyDescent="0.25">
      <c r="A5" s="33"/>
      <c r="B5" s="34"/>
      <c r="C5" s="54"/>
      <c r="D5" s="55"/>
      <c r="E5" s="55"/>
      <c r="F5" s="55"/>
      <c r="G5" s="56"/>
      <c r="H5" s="34"/>
      <c r="I5" s="35"/>
    </row>
    <row r="6" spans="1:9" ht="21" customHeight="1" x14ac:dyDescent="0.25">
      <c r="A6" s="33"/>
      <c r="B6" s="34"/>
      <c r="C6" s="54"/>
      <c r="D6" s="55"/>
      <c r="E6" s="55"/>
      <c r="F6" s="55"/>
      <c r="G6" s="56"/>
      <c r="H6" s="34"/>
      <c r="I6" s="35"/>
    </row>
    <row r="7" spans="1:9" ht="21" customHeight="1" x14ac:dyDescent="0.25">
      <c r="A7" s="33"/>
      <c r="B7" s="34"/>
      <c r="C7" s="54"/>
      <c r="D7" s="55"/>
      <c r="E7" s="55"/>
      <c r="F7" s="55"/>
      <c r="G7" s="56"/>
      <c r="H7" s="34"/>
      <c r="I7" s="35"/>
    </row>
    <row r="8" spans="1:9" ht="21" customHeight="1" x14ac:dyDescent="0.25">
      <c r="A8" s="33"/>
      <c r="B8" s="34"/>
      <c r="C8" s="54"/>
      <c r="D8" s="55"/>
      <c r="E8" s="55"/>
      <c r="F8" s="55"/>
      <c r="G8" s="56"/>
      <c r="H8" s="34"/>
      <c r="I8" s="35"/>
    </row>
    <row r="9" spans="1:9" ht="14.25" customHeight="1" x14ac:dyDescent="0.25">
      <c r="A9" s="33"/>
      <c r="B9" s="34"/>
      <c r="C9" s="54"/>
      <c r="D9" s="55"/>
      <c r="E9" s="55"/>
      <c r="F9" s="55"/>
      <c r="G9" s="56"/>
      <c r="H9" s="34"/>
      <c r="I9" s="35"/>
    </row>
    <row r="10" spans="1:9" ht="88.5" customHeight="1" thickBot="1" x14ac:dyDescent="0.3">
      <c r="A10" s="33"/>
      <c r="B10" s="34"/>
      <c r="C10" s="57"/>
      <c r="D10" s="58"/>
      <c r="E10" s="58"/>
      <c r="F10" s="58"/>
      <c r="G10" s="59"/>
      <c r="H10" s="34"/>
      <c r="I10" s="35"/>
    </row>
    <row r="11" spans="1:9" ht="18.75" customHeight="1" x14ac:dyDescent="0.25">
      <c r="A11" s="33"/>
      <c r="B11" s="34"/>
      <c r="C11" s="60"/>
      <c r="D11" s="61"/>
      <c r="E11" s="61"/>
      <c r="F11" s="61"/>
      <c r="G11" s="62"/>
      <c r="H11" s="34"/>
      <c r="I11" s="35"/>
    </row>
    <row r="12" spans="1:9" ht="18.75" customHeight="1" x14ac:dyDescent="0.25">
      <c r="A12" s="33"/>
      <c r="B12" s="34"/>
      <c r="C12" s="63"/>
      <c r="D12" s="64"/>
      <c r="E12" s="64"/>
      <c r="F12" s="64"/>
      <c r="G12" s="65"/>
      <c r="H12" s="34"/>
      <c r="I12" s="35"/>
    </row>
    <row r="13" spans="1:9" ht="18" x14ac:dyDescent="0.35">
      <c r="A13" s="33"/>
      <c r="B13" s="34"/>
      <c r="C13" s="66"/>
      <c r="D13" s="67" t="s">
        <v>1</v>
      </c>
      <c r="E13" s="68" t="s">
        <v>0</v>
      </c>
      <c r="F13" s="69" t="s">
        <v>124</v>
      </c>
      <c r="G13" s="70"/>
      <c r="H13" s="34"/>
      <c r="I13" s="35"/>
    </row>
    <row r="14" spans="1:9" ht="18" x14ac:dyDescent="0.35">
      <c r="A14" s="33"/>
      <c r="B14" s="34"/>
      <c r="C14" s="63"/>
      <c r="D14" s="71"/>
      <c r="E14" s="72"/>
      <c r="F14" s="73" t="e">
        <f>VLOOKUP(E14,Data!A2:C55,3,FALSE)</f>
        <v>#N/A</v>
      </c>
      <c r="G14" s="65"/>
      <c r="H14" s="34"/>
      <c r="I14" s="35"/>
    </row>
    <row r="15" spans="1:9" ht="18.75" customHeight="1" x14ac:dyDescent="0.25">
      <c r="A15" s="33"/>
      <c r="B15" s="34"/>
      <c r="C15" s="66"/>
      <c r="D15" s="74"/>
      <c r="E15" s="74"/>
      <c r="F15" s="74"/>
      <c r="G15" s="75"/>
      <c r="H15" s="34"/>
      <c r="I15" s="35"/>
    </row>
    <row r="16" spans="1:9" ht="14.4" thickBot="1" x14ac:dyDescent="0.3">
      <c r="A16" s="33"/>
      <c r="B16" s="34"/>
      <c r="C16" s="76"/>
      <c r="D16" s="77"/>
      <c r="E16" s="77"/>
      <c r="F16" s="77"/>
      <c r="G16" s="78"/>
      <c r="H16" s="34"/>
      <c r="I16" s="35"/>
    </row>
    <row r="17" spans="1:18" x14ac:dyDescent="0.25">
      <c r="A17" s="33"/>
      <c r="B17" s="34"/>
      <c r="C17" s="47"/>
      <c r="D17" s="34"/>
      <c r="E17" s="34"/>
      <c r="F17" s="34"/>
      <c r="G17" s="34"/>
      <c r="H17" s="47"/>
      <c r="I17" s="35"/>
    </row>
    <row r="18" spans="1:18" ht="14.4" thickBot="1" x14ac:dyDescent="0.3">
      <c r="A18" s="36"/>
      <c r="B18" s="37"/>
      <c r="C18" s="79"/>
      <c r="D18" s="37"/>
      <c r="E18" s="37"/>
      <c r="F18" s="37"/>
      <c r="G18" s="37"/>
      <c r="H18" s="79"/>
      <c r="I18" s="38"/>
    </row>
    <row r="22" spans="1:18" x14ac:dyDescent="0.25">
      <c r="R22" s="80"/>
    </row>
  </sheetData>
  <mergeCells count="10">
    <mergeCell ref="G13:G14"/>
    <mergeCell ref="C4:G10"/>
    <mergeCell ref="C11:G12"/>
    <mergeCell ref="A1:B18"/>
    <mergeCell ref="H1:I18"/>
    <mergeCell ref="C17:G18"/>
    <mergeCell ref="C1:G2"/>
    <mergeCell ref="C3:G3"/>
    <mergeCell ref="C15:G16"/>
    <mergeCell ref="C13:C14"/>
  </mergeCells>
  <dataValidations count="2">
    <dataValidation type="list" allowBlank="1" showInputMessage="1" showErrorMessage="1" sqref="D14" xr:uid="{969632F4-9C1B-4700-9238-01BB7A34D77D}">
      <formula1>state</formula1>
    </dataValidation>
    <dataValidation type="list" allowBlank="1" showInputMessage="1" showErrorMessage="1" sqref="E14" xr:uid="{697EEF87-2D28-49E4-A73F-A6514D2E74BC}">
      <formula1>INDIRECT($D$14)</formula1>
    </dataValidation>
  </dataValidations>
  <pageMargins left="0.7" right="0.7" top="0.75" bottom="0.75" header="0.3" footer="0.3"/>
  <pageSetup orientation="portrait" horizontalDpi="1200" verticalDpi="12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3E066-496C-4FD1-9B60-BED201C81E6F}">
  <sheetPr codeName="Sheet2"/>
  <dimension ref="A1:H73"/>
  <sheetViews>
    <sheetView tabSelected="1" zoomScaleNormal="100" workbookViewId="0">
      <selection activeCell="C6" sqref="C6"/>
    </sheetView>
  </sheetViews>
  <sheetFormatPr defaultRowHeight="13.8" x14ac:dyDescent="0.25"/>
  <cols>
    <col min="1" max="1" width="14.5546875" style="1" customWidth="1"/>
    <col min="2" max="2" width="11.5546875" style="1" customWidth="1"/>
    <col min="3" max="3" width="19.109375" style="1" customWidth="1"/>
    <col min="4" max="4" width="32.21875" style="1" customWidth="1"/>
    <col min="5" max="5" width="73.5546875" style="1" customWidth="1"/>
    <col min="6" max="6" width="8.6640625" style="1" customWidth="1"/>
    <col min="7" max="7" width="15.33203125" style="1" customWidth="1"/>
    <col min="8" max="8" width="37" style="1" customWidth="1"/>
    <col min="9" max="16384" width="8.88671875" style="1"/>
  </cols>
  <sheetData>
    <row r="1" spans="1:8" ht="46.8" customHeight="1" thickBot="1" x14ac:dyDescent="0.35">
      <c r="A1" s="18" t="s">
        <v>0</v>
      </c>
      <c r="B1" s="18" t="s">
        <v>1</v>
      </c>
      <c r="C1" s="18" t="s">
        <v>119</v>
      </c>
      <c r="D1" s="6" t="s">
        <v>155</v>
      </c>
      <c r="E1" s="18" t="s">
        <v>2</v>
      </c>
      <c r="F1" s="9"/>
      <c r="G1" s="12" t="s">
        <v>51</v>
      </c>
      <c r="H1" s="84" t="s">
        <v>157</v>
      </c>
    </row>
    <row r="2" spans="1:8" x14ac:dyDescent="0.25">
      <c r="A2" s="19" t="s">
        <v>152</v>
      </c>
      <c r="B2" s="20" t="s">
        <v>120</v>
      </c>
      <c r="C2" s="15" t="s">
        <v>64</v>
      </c>
      <c r="D2" s="85">
        <v>86652.800000000003</v>
      </c>
      <c r="E2" s="15" t="s">
        <v>64</v>
      </c>
      <c r="F2" s="10"/>
      <c r="G2" s="27" t="s">
        <v>52</v>
      </c>
      <c r="H2" s="28">
        <v>75545.600000000006</v>
      </c>
    </row>
    <row r="3" spans="1:8" x14ac:dyDescent="0.25">
      <c r="A3" s="21" t="s">
        <v>3</v>
      </c>
      <c r="B3" s="22" t="s">
        <v>120</v>
      </c>
      <c r="C3" s="7" t="s">
        <v>64</v>
      </c>
      <c r="D3" s="86">
        <v>88566.399999999994</v>
      </c>
      <c r="E3" s="7" t="s">
        <v>64</v>
      </c>
      <c r="F3" s="10"/>
      <c r="G3" s="13" t="s">
        <v>53</v>
      </c>
      <c r="H3" s="14">
        <v>73340.800000000003</v>
      </c>
    </row>
    <row r="4" spans="1:8" x14ac:dyDescent="0.25">
      <c r="A4" s="21" t="s">
        <v>4</v>
      </c>
      <c r="B4" s="22" t="s">
        <v>120</v>
      </c>
      <c r="C4" s="7" t="s">
        <v>80</v>
      </c>
      <c r="D4" s="86">
        <v>78499.199999999997</v>
      </c>
      <c r="E4" s="7" t="s">
        <v>128</v>
      </c>
      <c r="F4" s="10"/>
      <c r="G4" s="13" t="s">
        <v>54</v>
      </c>
      <c r="H4" s="14">
        <v>75004.800000000003</v>
      </c>
    </row>
    <row r="5" spans="1:8" x14ac:dyDescent="0.25">
      <c r="A5" s="21" t="s">
        <v>5</v>
      </c>
      <c r="B5" s="22" t="s">
        <v>120</v>
      </c>
      <c r="C5" s="7" t="s">
        <v>79</v>
      </c>
      <c r="D5" s="86">
        <v>77376</v>
      </c>
      <c r="E5" s="7" t="s">
        <v>79</v>
      </c>
      <c r="F5" s="10"/>
      <c r="G5" s="13" t="s">
        <v>55</v>
      </c>
      <c r="H5" s="14">
        <v>74588.800000000003</v>
      </c>
    </row>
    <row r="6" spans="1:8" x14ac:dyDescent="0.25">
      <c r="A6" s="21" t="s">
        <v>6</v>
      </c>
      <c r="B6" s="22" t="s">
        <v>120</v>
      </c>
      <c r="C6" s="7" t="s">
        <v>82</v>
      </c>
      <c r="D6" s="86">
        <v>73424</v>
      </c>
      <c r="E6" s="7" t="s">
        <v>132</v>
      </c>
      <c r="F6" s="10"/>
      <c r="G6" s="13" t="s">
        <v>56</v>
      </c>
      <c r="H6" s="14">
        <v>78249.600000000006</v>
      </c>
    </row>
    <row r="7" spans="1:8" x14ac:dyDescent="0.25">
      <c r="A7" s="21" t="s">
        <v>7</v>
      </c>
      <c r="B7" s="22" t="s">
        <v>120</v>
      </c>
      <c r="C7" s="7" t="s">
        <v>101</v>
      </c>
      <c r="D7" s="86">
        <v>74380.800000000003</v>
      </c>
      <c r="E7" s="7" t="s">
        <v>130</v>
      </c>
      <c r="F7" s="10"/>
      <c r="G7" s="13" t="s">
        <v>57</v>
      </c>
      <c r="H7" s="14">
        <v>75628.800000000003</v>
      </c>
    </row>
    <row r="8" spans="1:8" x14ac:dyDescent="0.25">
      <c r="A8" s="21" t="s">
        <v>153</v>
      </c>
      <c r="B8" s="22" t="s">
        <v>120</v>
      </c>
      <c r="C8" s="7" t="s">
        <v>64</v>
      </c>
      <c r="D8" s="86">
        <v>86652.800000000003</v>
      </c>
      <c r="E8" s="7" t="s">
        <v>64</v>
      </c>
      <c r="F8" s="10"/>
      <c r="G8" s="13" t="s">
        <v>58</v>
      </c>
      <c r="H8" s="14">
        <v>75379.199999999997</v>
      </c>
    </row>
    <row r="9" spans="1:8" x14ac:dyDescent="0.25">
      <c r="A9" s="21" t="s">
        <v>8</v>
      </c>
      <c r="B9" s="22" t="s">
        <v>120</v>
      </c>
      <c r="C9" s="7" t="s">
        <v>64</v>
      </c>
      <c r="D9" s="86">
        <v>88524.800000000003</v>
      </c>
      <c r="E9" s="7" t="s">
        <v>64</v>
      </c>
      <c r="F9" s="10"/>
      <c r="G9" s="13" t="s">
        <v>59</v>
      </c>
      <c r="H9" s="14">
        <v>78000</v>
      </c>
    </row>
    <row r="10" spans="1:8" x14ac:dyDescent="0.25">
      <c r="A10" s="21" t="s">
        <v>9</v>
      </c>
      <c r="B10" s="22" t="s">
        <v>120</v>
      </c>
      <c r="C10" s="7" t="s">
        <v>106</v>
      </c>
      <c r="D10" s="86">
        <v>82867.199999999997</v>
      </c>
      <c r="E10" s="7" t="s">
        <v>129</v>
      </c>
      <c r="F10" s="10"/>
      <c r="G10" s="13" t="s">
        <v>60</v>
      </c>
      <c r="H10" s="14">
        <v>76086.399999999994</v>
      </c>
    </row>
    <row r="11" spans="1:8" x14ac:dyDescent="0.25">
      <c r="A11" s="21" t="s">
        <v>10</v>
      </c>
      <c r="B11" s="22" t="s">
        <v>120</v>
      </c>
      <c r="C11" s="7" t="s">
        <v>66</v>
      </c>
      <c r="D11" s="86">
        <v>77667.199999999997</v>
      </c>
      <c r="E11" s="7" t="s">
        <v>131</v>
      </c>
      <c r="F11" s="10"/>
      <c r="G11" s="13" t="s">
        <v>61</v>
      </c>
      <c r="H11" s="14">
        <v>72550.399999999994</v>
      </c>
    </row>
    <row r="12" spans="1:8" x14ac:dyDescent="0.25">
      <c r="A12" s="21" t="s">
        <v>11</v>
      </c>
      <c r="B12" s="22" t="s">
        <v>120</v>
      </c>
      <c r="C12" s="7" t="s">
        <v>81</v>
      </c>
      <c r="D12" s="86">
        <v>72716.800000000003</v>
      </c>
      <c r="E12" s="7" t="s">
        <v>81</v>
      </c>
      <c r="F12" s="10"/>
      <c r="G12" s="13" t="s">
        <v>62</v>
      </c>
      <c r="H12" s="14">
        <v>78000</v>
      </c>
    </row>
    <row r="13" spans="1:8" x14ac:dyDescent="0.25">
      <c r="A13" s="21" t="s">
        <v>12</v>
      </c>
      <c r="B13" s="22" t="s">
        <v>120</v>
      </c>
      <c r="C13" s="7" t="s">
        <v>64</v>
      </c>
      <c r="D13" s="86">
        <v>90604.800000000003</v>
      </c>
      <c r="E13" s="7" t="s">
        <v>64</v>
      </c>
      <c r="F13" s="10"/>
      <c r="G13" s="13" t="s">
        <v>63</v>
      </c>
      <c r="H13" s="14">
        <v>75129.600000000006</v>
      </c>
    </row>
    <row r="14" spans="1:8" x14ac:dyDescent="0.25">
      <c r="A14" s="21" t="s">
        <v>13</v>
      </c>
      <c r="B14" s="22" t="s">
        <v>75</v>
      </c>
      <c r="C14" s="7" t="s">
        <v>70</v>
      </c>
      <c r="D14" s="86">
        <v>76460.800000000003</v>
      </c>
      <c r="E14" s="7" t="s">
        <v>146</v>
      </c>
      <c r="F14" s="10"/>
      <c r="G14" s="13" t="s">
        <v>64</v>
      </c>
      <c r="H14" s="14">
        <v>89689.600000000006</v>
      </c>
    </row>
    <row r="15" spans="1:8" x14ac:dyDescent="0.25">
      <c r="A15" s="21" t="s">
        <v>14</v>
      </c>
      <c r="B15" s="22" t="s">
        <v>75</v>
      </c>
      <c r="C15" s="7" t="s">
        <v>107</v>
      </c>
      <c r="D15" s="86">
        <v>73840</v>
      </c>
      <c r="E15" s="7" t="s">
        <v>133</v>
      </c>
      <c r="F15" s="10"/>
      <c r="G15" s="13" t="s">
        <v>26</v>
      </c>
      <c r="H15" s="14">
        <v>77792</v>
      </c>
    </row>
    <row r="16" spans="1:8" x14ac:dyDescent="0.25">
      <c r="A16" s="21" t="s">
        <v>15</v>
      </c>
      <c r="B16" s="22" t="s">
        <v>75</v>
      </c>
      <c r="C16" s="7" t="s">
        <v>89</v>
      </c>
      <c r="D16" s="86">
        <v>74089.600000000006</v>
      </c>
      <c r="E16" s="7" t="s">
        <v>147</v>
      </c>
      <c r="F16" s="10"/>
      <c r="G16" s="13" t="s">
        <v>65</v>
      </c>
      <c r="H16" s="14">
        <v>77750.399999999994</v>
      </c>
    </row>
    <row r="17" spans="1:8" x14ac:dyDescent="0.25">
      <c r="A17" s="21" t="s">
        <v>16</v>
      </c>
      <c r="B17" s="22" t="s">
        <v>75</v>
      </c>
      <c r="C17" s="7" t="s">
        <v>55</v>
      </c>
      <c r="D17" s="86">
        <v>74380.800000000003</v>
      </c>
      <c r="E17" s="7" t="s">
        <v>135</v>
      </c>
      <c r="F17" s="10"/>
      <c r="G17" s="13" t="s">
        <v>66</v>
      </c>
      <c r="H17" s="14">
        <v>77708.800000000003</v>
      </c>
    </row>
    <row r="18" spans="1:8" x14ac:dyDescent="0.25">
      <c r="A18" s="21" t="s">
        <v>17</v>
      </c>
      <c r="B18" s="22" t="s">
        <v>75</v>
      </c>
      <c r="C18" s="7" t="s">
        <v>61</v>
      </c>
      <c r="D18" s="86">
        <v>72550.399999999994</v>
      </c>
      <c r="E18" s="7" t="s">
        <v>134</v>
      </c>
      <c r="F18" s="10"/>
      <c r="G18" s="13" t="s">
        <v>67</v>
      </c>
      <c r="H18" s="14">
        <v>75836.800000000003</v>
      </c>
    </row>
    <row r="19" spans="1:8" x14ac:dyDescent="0.25">
      <c r="A19" s="21" t="s">
        <v>18</v>
      </c>
      <c r="B19" s="22" t="s">
        <v>75</v>
      </c>
      <c r="C19" s="7" t="s">
        <v>108</v>
      </c>
      <c r="D19" s="86">
        <v>74505.600000000006</v>
      </c>
      <c r="E19" s="7" t="s">
        <v>135</v>
      </c>
      <c r="F19" s="10"/>
      <c r="G19" s="13" t="s">
        <v>68</v>
      </c>
      <c r="H19" s="14">
        <v>76710.399999999994</v>
      </c>
    </row>
    <row r="20" spans="1:8" x14ac:dyDescent="0.25">
      <c r="A20" s="21" t="s">
        <v>19</v>
      </c>
      <c r="B20" s="22" t="s">
        <v>75</v>
      </c>
      <c r="C20" s="7" t="s">
        <v>74</v>
      </c>
      <c r="D20" s="86">
        <v>75046.399999999994</v>
      </c>
      <c r="E20" s="7" t="s">
        <v>148</v>
      </c>
      <c r="F20" s="10"/>
      <c r="G20" s="13" t="s">
        <v>69</v>
      </c>
      <c r="H20" s="14">
        <v>73590.399999999994</v>
      </c>
    </row>
    <row r="21" spans="1:8" x14ac:dyDescent="0.25">
      <c r="A21" s="21" t="s">
        <v>20</v>
      </c>
      <c r="B21" s="22" t="s">
        <v>75</v>
      </c>
      <c r="C21" s="7" t="s">
        <v>101</v>
      </c>
      <c r="D21" s="86">
        <v>74505.600000000006</v>
      </c>
      <c r="E21" s="7" t="s">
        <v>135</v>
      </c>
      <c r="F21" s="10"/>
      <c r="G21" s="13" t="s">
        <v>70</v>
      </c>
      <c r="H21" s="14">
        <v>76585.600000000006</v>
      </c>
    </row>
    <row r="22" spans="1:8" x14ac:dyDescent="0.25">
      <c r="A22" s="21" t="s">
        <v>118</v>
      </c>
      <c r="B22" s="22" t="s">
        <v>75</v>
      </c>
      <c r="C22" s="7" t="s">
        <v>83</v>
      </c>
      <c r="D22" s="86">
        <v>74588.800000000003</v>
      </c>
      <c r="E22" s="7" t="s">
        <v>149</v>
      </c>
      <c r="F22" s="10"/>
      <c r="G22" s="13" t="s">
        <v>71</v>
      </c>
      <c r="H22" s="14">
        <v>75212.800000000003</v>
      </c>
    </row>
    <row r="23" spans="1:8" x14ac:dyDescent="0.25">
      <c r="A23" s="21" t="s">
        <v>21</v>
      </c>
      <c r="B23" s="22" t="s">
        <v>121</v>
      </c>
      <c r="C23" s="7" t="s">
        <v>102</v>
      </c>
      <c r="D23" s="86">
        <v>76128</v>
      </c>
      <c r="E23" s="7" t="s">
        <v>137</v>
      </c>
      <c r="F23" s="10"/>
      <c r="G23" s="13" t="s">
        <v>72</v>
      </c>
      <c r="H23" s="14">
        <v>73382.399999999994</v>
      </c>
    </row>
    <row r="24" spans="1:8" x14ac:dyDescent="0.25">
      <c r="A24" s="21" t="s">
        <v>22</v>
      </c>
      <c r="B24" s="22" t="s">
        <v>121</v>
      </c>
      <c r="C24" s="7" t="s">
        <v>110</v>
      </c>
      <c r="D24" s="86">
        <v>74630.399999999994</v>
      </c>
      <c r="E24" s="7" t="s">
        <v>142</v>
      </c>
      <c r="F24" s="10"/>
      <c r="G24" s="13" t="s">
        <v>73</v>
      </c>
      <c r="H24" s="14">
        <v>77958.399999999994</v>
      </c>
    </row>
    <row r="25" spans="1:8" x14ac:dyDescent="0.25">
      <c r="A25" s="21" t="s">
        <v>23</v>
      </c>
      <c r="B25" s="22" t="s">
        <v>121</v>
      </c>
      <c r="C25" s="7" t="s">
        <v>67</v>
      </c>
      <c r="D25" s="86">
        <v>75836.800000000003</v>
      </c>
      <c r="E25" s="7" t="s">
        <v>136</v>
      </c>
      <c r="F25" s="10"/>
      <c r="G25" s="13" t="s">
        <v>74</v>
      </c>
      <c r="H25" s="14">
        <v>75171.199999999997</v>
      </c>
    </row>
    <row r="26" spans="1:8" x14ac:dyDescent="0.25">
      <c r="A26" s="21" t="s">
        <v>24</v>
      </c>
      <c r="B26" s="22" t="s">
        <v>121</v>
      </c>
      <c r="C26" s="7" t="s">
        <v>57</v>
      </c>
      <c r="D26" s="86">
        <v>73465.600000000006</v>
      </c>
      <c r="E26" s="7" t="s">
        <v>141</v>
      </c>
      <c r="F26" s="10"/>
      <c r="G26" s="13" t="s">
        <v>75</v>
      </c>
      <c r="H26" s="14">
        <v>76419.199999999997</v>
      </c>
    </row>
    <row r="27" spans="1:8" x14ac:dyDescent="0.25">
      <c r="A27" s="21" t="s">
        <v>25</v>
      </c>
      <c r="B27" s="22" t="s">
        <v>121</v>
      </c>
      <c r="C27" s="7" t="s">
        <v>111</v>
      </c>
      <c r="D27" s="86">
        <v>80163.199999999997</v>
      </c>
      <c r="E27" s="7" t="s">
        <v>111</v>
      </c>
      <c r="F27" s="10"/>
      <c r="G27" s="13" t="s">
        <v>43</v>
      </c>
      <c r="H27" s="14">
        <v>71884.800000000003</v>
      </c>
    </row>
    <row r="28" spans="1:8" x14ac:dyDescent="0.25">
      <c r="A28" s="21" t="s">
        <v>26</v>
      </c>
      <c r="B28" s="22" t="s">
        <v>121</v>
      </c>
      <c r="C28" s="7" t="s">
        <v>111</v>
      </c>
      <c r="D28" s="86">
        <v>80163.199999999997</v>
      </c>
      <c r="E28" s="7" t="s">
        <v>111</v>
      </c>
      <c r="F28" s="10"/>
      <c r="G28" s="13" t="s">
        <v>20</v>
      </c>
      <c r="H28" s="14">
        <v>75004.800000000003</v>
      </c>
    </row>
    <row r="29" spans="1:8" x14ac:dyDescent="0.25">
      <c r="A29" s="21" t="s">
        <v>27</v>
      </c>
      <c r="B29" s="22" t="s">
        <v>121</v>
      </c>
      <c r="C29" s="7" t="s">
        <v>75</v>
      </c>
      <c r="D29" s="86">
        <v>76419.199999999997</v>
      </c>
      <c r="E29" s="7" t="s">
        <v>75</v>
      </c>
      <c r="F29" s="10"/>
      <c r="G29" s="13" t="s">
        <v>76</v>
      </c>
      <c r="H29" s="14">
        <v>79705.600000000006</v>
      </c>
    </row>
    <row r="30" spans="1:8" x14ac:dyDescent="0.25">
      <c r="A30" s="21" t="s">
        <v>28</v>
      </c>
      <c r="B30" s="22" t="s">
        <v>121</v>
      </c>
      <c r="C30" s="7" t="s">
        <v>64</v>
      </c>
      <c r="D30" s="86">
        <v>85945.600000000006</v>
      </c>
      <c r="E30" s="7" t="s">
        <v>64</v>
      </c>
      <c r="F30" s="10"/>
      <c r="G30" s="13" t="s">
        <v>77</v>
      </c>
      <c r="H30" s="14">
        <v>69680</v>
      </c>
    </row>
    <row r="31" spans="1:8" x14ac:dyDescent="0.25">
      <c r="A31" s="21" t="s">
        <v>29</v>
      </c>
      <c r="B31" s="22" t="s">
        <v>121</v>
      </c>
      <c r="C31" s="7" t="s">
        <v>5</v>
      </c>
      <c r="D31" s="86">
        <v>78499.199999999997</v>
      </c>
      <c r="E31" s="7" t="s">
        <v>140</v>
      </c>
      <c r="F31" s="10"/>
      <c r="G31" s="13" t="s">
        <v>78</v>
      </c>
      <c r="H31" s="14">
        <v>82659.199999999997</v>
      </c>
    </row>
    <row r="32" spans="1:8" x14ac:dyDescent="0.25">
      <c r="A32" s="21" t="s">
        <v>30</v>
      </c>
      <c r="B32" s="22" t="s">
        <v>121</v>
      </c>
      <c r="C32" s="7" t="s">
        <v>64</v>
      </c>
      <c r="D32" s="86">
        <v>85945.600000000006</v>
      </c>
      <c r="E32" s="7" t="s">
        <v>64</v>
      </c>
      <c r="F32" s="10"/>
      <c r="G32" s="13" t="s">
        <v>79</v>
      </c>
      <c r="H32" s="14">
        <v>77376</v>
      </c>
    </row>
    <row r="33" spans="1:8" x14ac:dyDescent="0.25">
      <c r="A33" s="21" t="s">
        <v>31</v>
      </c>
      <c r="B33" s="22" t="s">
        <v>121</v>
      </c>
      <c r="C33" s="7" t="s">
        <v>64</v>
      </c>
      <c r="D33" s="86">
        <v>85945.600000000006</v>
      </c>
      <c r="E33" s="7" t="s">
        <v>64</v>
      </c>
      <c r="F33" s="10"/>
      <c r="G33" s="13" t="s">
        <v>80</v>
      </c>
      <c r="H33" s="14">
        <v>78707.199999999997</v>
      </c>
    </row>
    <row r="34" spans="1:8" x14ac:dyDescent="0.25">
      <c r="A34" s="21" t="s">
        <v>32</v>
      </c>
      <c r="B34" s="22" t="s">
        <v>121</v>
      </c>
      <c r="C34" s="7" t="s">
        <v>64</v>
      </c>
      <c r="D34" s="86">
        <v>85945.600000000006</v>
      </c>
      <c r="E34" s="7" t="s">
        <v>64</v>
      </c>
      <c r="F34" s="10"/>
      <c r="G34" s="13" t="s">
        <v>81</v>
      </c>
      <c r="H34" s="14">
        <v>72883.199999999997</v>
      </c>
    </row>
    <row r="35" spans="1:8" x14ac:dyDescent="0.25">
      <c r="A35" s="21" t="s">
        <v>33</v>
      </c>
      <c r="B35" s="22" t="s">
        <v>121</v>
      </c>
      <c r="C35" s="7" t="s">
        <v>64</v>
      </c>
      <c r="D35" s="86">
        <v>85945.600000000006</v>
      </c>
      <c r="E35" s="7" t="s">
        <v>64</v>
      </c>
      <c r="F35" s="10"/>
      <c r="G35" s="13" t="s">
        <v>82</v>
      </c>
      <c r="H35" s="14">
        <v>73507.199999999997</v>
      </c>
    </row>
    <row r="36" spans="1:8" x14ac:dyDescent="0.25">
      <c r="A36" s="21" t="s">
        <v>34</v>
      </c>
      <c r="B36" s="22" t="s">
        <v>121</v>
      </c>
      <c r="C36" s="7" t="s">
        <v>64</v>
      </c>
      <c r="D36" s="86">
        <v>85945.600000000006</v>
      </c>
      <c r="E36" s="7" t="s">
        <v>64</v>
      </c>
      <c r="F36" s="10"/>
      <c r="G36" s="13" t="s">
        <v>83</v>
      </c>
      <c r="H36" s="14">
        <v>74630.399999999994</v>
      </c>
    </row>
    <row r="37" spans="1:8" x14ac:dyDescent="0.25">
      <c r="A37" s="21" t="s">
        <v>35</v>
      </c>
      <c r="B37" s="22" t="s">
        <v>121</v>
      </c>
      <c r="C37" s="7" t="s">
        <v>113</v>
      </c>
      <c r="D37" s="86">
        <v>83782.399999999994</v>
      </c>
      <c r="E37" s="7" t="s">
        <v>113</v>
      </c>
      <c r="F37" s="10"/>
      <c r="G37" s="13" t="s">
        <v>84</v>
      </c>
      <c r="H37" s="14">
        <v>73964.800000000003</v>
      </c>
    </row>
    <row r="38" spans="1:8" x14ac:dyDescent="0.25">
      <c r="A38" s="21" t="s">
        <v>36</v>
      </c>
      <c r="B38" s="22" t="s">
        <v>121</v>
      </c>
      <c r="C38" s="7" t="s">
        <v>113</v>
      </c>
      <c r="D38" s="86">
        <v>83782.399999999994</v>
      </c>
      <c r="E38" s="7" t="s">
        <v>113</v>
      </c>
      <c r="F38" s="10"/>
      <c r="G38" s="13" t="s">
        <v>85</v>
      </c>
      <c r="H38" s="14">
        <v>77001.600000000006</v>
      </c>
    </row>
    <row r="39" spans="1:8" x14ac:dyDescent="0.25">
      <c r="A39" s="21" t="s">
        <v>37</v>
      </c>
      <c r="B39" s="22" t="s">
        <v>121</v>
      </c>
      <c r="C39" s="7" t="s">
        <v>58</v>
      </c>
      <c r="D39" s="86">
        <v>75296</v>
      </c>
      <c r="E39" s="7" t="s">
        <v>139</v>
      </c>
      <c r="F39" s="10"/>
      <c r="G39" s="13" t="s">
        <v>86</v>
      </c>
      <c r="H39" s="14">
        <v>74630.399999999994</v>
      </c>
    </row>
    <row r="40" spans="1:8" x14ac:dyDescent="0.25">
      <c r="A40" s="21" t="s">
        <v>38</v>
      </c>
      <c r="B40" s="22" t="s">
        <v>121</v>
      </c>
      <c r="C40" s="23" t="s">
        <v>60</v>
      </c>
      <c r="D40" s="86">
        <v>76003.199999999997</v>
      </c>
      <c r="E40" s="7" t="s">
        <v>138</v>
      </c>
      <c r="F40" s="10"/>
      <c r="G40" s="13" t="s">
        <v>47</v>
      </c>
      <c r="H40" s="14">
        <v>74214.399999999994</v>
      </c>
    </row>
    <row r="41" spans="1:8" x14ac:dyDescent="0.25">
      <c r="A41" s="21" t="s">
        <v>39</v>
      </c>
      <c r="B41" s="22" t="s">
        <v>121</v>
      </c>
      <c r="C41" s="17" t="s">
        <v>65</v>
      </c>
      <c r="D41" s="86">
        <v>77750.399999999994</v>
      </c>
      <c r="E41" s="7" t="s">
        <v>65</v>
      </c>
      <c r="F41" s="10"/>
      <c r="G41" s="13" t="s">
        <v>45</v>
      </c>
      <c r="H41" s="14">
        <v>72508.800000000003</v>
      </c>
    </row>
    <row r="42" spans="1:8" x14ac:dyDescent="0.25">
      <c r="A42" s="21" t="s">
        <v>40</v>
      </c>
      <c r="B42" s="22" t="s">
        <v>121</v>
      </c>
      <c r="C42" s="7" t="s">
        <v>52</v>
      </c>
      <c r="D42" s="86">
        <v>75545.600000000006</v>
      </c>
      <c r="E42" s="7" t="s">
        <v>52</v>
      </c>
      <c r="F42" s="10"/>
      <c r="G42" s="13" t="s">
        <v>87</v>
      </c>
      <c r="H42" s="14">
        <v>84406.399999999994</v>
      </c>
    </row>
    <row r="43" spans="1:8" x14ac:dyDescent="0.25">
      <c r="A43" s="21" t="s">
        <v>41</v>
      </c>
      <c r="B43" s="22" t="s">
        <v>121</v>
      </c>
      <c r="C43" s="7" t="s">
        <v>85</v>
      </c>
      <c r="D43" s="86">
        <v>76960</v>
      </c>
      <c r="E43" s="7" t="s">
        <v>85</v>
      </c>
      <c r="F43" s="10"/>
      <c r="G43" s="13" t="s">
        <v>88</v>
      </c>
      <c r="H43" s="14">
        <v>75670.399999999994</v>
      </c>
    </row>
    <row r="44" spans="1:8" x14ac:dyDescent="0.25">
      <c r="A44" s="21" t="s">
        <v>42</v>
      </c>
      <c r="B44" s="22" t="s">
        <v>121</v>
      </c>
      <c r="C44" s="17" t="s">
        <v>65</v>
      </c>
      <c r="D44" s="86">
        <v>77750.399999999994</v>
      </c>
      <c r="E44" s="7" t="s">
        <v>65</v>
      </c>
      <c r="F44" s="10"/>
      <c r="G44" s="13" t="s">
        <v>89</v>
      </c>
      <c r="H44" s="14">
        <v>74339.199999999997</v>
      </c>
    </row>
    <row r="45" spans="1:8" x14ac:dyDescent="0.25">
      <c r="A45" s="21" t="s">
        <v>150</v>
      </c>
      <c r="B45" s="22" t="s">
        <v>121</v>
      </c>
      <c r="C45" s="7" t="s">
        <v>101</v>
      </c>
      <c r="D45" s="86">
        <v>74547.199999999997</v>
      </c>
      <c r="E45" s="7" t="s">
        <v>154</v>
      </c>
      <c r="F45" s="10"/>
      <c r="G45" s="13" t="s">
        <v>90</v>
      </c>
      <c r="H45" s="14">
        <v>75753.600000000006</v>
      </c>
    </row>
    <row r="46" spans="1:8" x14ac:dyDescent="0.25">
      <c r="A46" s="21" t="s">
        <v>151</v>
      </c>
      <c r="B46" s="22" t="s">
        <v>121</v>
      </c>
      <c r="C46" s="7" t="s">
        <v>79</v>
      </c>
      <c r="D46" s="86">
        <v>77126.399999999994</v>
      </c>
      <c r="E46" s="7" t="s">
        <v>79</v>
      </c>
      <c r="F46" s="10"/>
      <c r="G46" s="13" t="s">
        <v>91</v>
      </c>
      <c r="H46" s="14">
        <v>78956.800000000003</v>
      </c>
    </row>
    <row r="47" spans="1:8" x14ac:dyDescent="0.25">
      <c r="A47" s="21" t="s">
        <v>117</v>
      </c>
      <c r="B47" s="22" t="s">
        <v>122</v>
      </c>
      <c r="C47" s="7" t="s">
        <v>99</v>
      </c>
      <c r="D47" s="86">
        <v>73257.600000000006</v>
      </c>
      <c r="E47" s="7" t="s">
        <v>144</v>
      </c>
      <c r="F47" s="10"/>
      <c r="G47" s="13" t="s">
        <v>92</v>
      </c>
      <c r="H47" s="14">
        <v>84988.800000000003</v>
      </c>
    </row>
    <row r="48" spans="1:8" x14ac:dyDescent="0.25">
      <c r="A48" s="21" t="s">
        <v>43</v>
      </c>
      <c r="B48" s="22" t="s">
        <v>122</v>
      </c>
      <c r="C48" s="7" t="s">
        <v>83</v>
      </c>
      <c r="D48" s="86">
        <v>74630.399999999994</v>
      </c>
      <c r="E48" s="7" t="s">
        <v>142</v>
      </c>
      <c r="F48" s="10"/>
      <c r="G48" s="13" t="s">
        <v>93</v>
      </c>
      <c r="H48" s="14">
        <v>76086.399999999994</v>
      </c>
    </row>
    <row r="49" spans="1:8" x14ac:dyDescent="0.25">
      <c r="A49" s="21" t="s">
        <v>44</v>
      </c>
      <c r="B49" s="22" t="s">
        <v>122</v>
      </c>
      <c r="C49" s="7" t="s">
        <v>100</v>
      </c>
      <c r="D49" s="86">
        <v>79081.600000000006</v>
      </c>
      <c r="E49" s="7" t="s">
        <v>100</v>
      </c>
      <c r="F49" s="10"/>
      <c r="G49" s="13" t="s">
        <v>94</v>
      </c>
      <c r="H49" s="14">
        <v>83865.600000000006</v>
      </c>
    </row>
    <row r="50" spans="1:8" x14ac:dyDescent="0.25">
      <c r="A50" s="21" t="s">
        <v>45</v>
      </c>
      <c r="B50" s="22" t="s">
        <v>122</v>
      </c>
      <c r="C50" s="7" t="s">
        <v>55</v>
      </c>
      <c r="D50" s="86">
        <v>74588.800000000003</v>
      </c>
      <c r="E50" s="7" t="s">
        <v>55</v>
      </c>
      <c r="F50" s="10"/>
      <c r="G50" s="13" t="s">
        <v>95</v>
      </c>
      <c r="H50" s="14">
        <v>75836.800000000003</v>
      </c>
    </row>
    <row r="51" spans="1:8" x14ac:dyDescent="0.25">
      <c r="A51" s="21" t="s">
        <v>46</v>
      </c>
      <c r="B51" s="22" t="s">
        <v>122</v>
      </c>
      <c r="C51" s="7" t="s">
        <v>96</v>
      </c>
      <c r="D51" s="86">
        <v>77833.600000000006</v>
      </c>
      <c r="E51" s="7" t="s">
        <v>143</v>
      </c>
      <c r="F51" s="10"/>
      <c r="G51" s="13" t="s">
        <v>96</v>
      </c>
      <c r="H51" s="14">
        <v>77875.199999999997</v>
      </c>
    </row>
    <row r="52" spans="1:8" x14ac:dyDescent="0.25">
      <c r="A52" s="21" t="s">
        <v>47</v>
      </c>
      <c r="B52" s="22" t="s">
        <v>122</v>
      </c>
      <c r="C52" s="7" t="s">
        <v>94</v>
      </c>
      <c r="D52" s="86">
        <v>83616</v>
      </c>
      <c r="E52" s="7" t="s">
        <v>145</v>
      </c>
      <c r="F52" s="10"/>
      <c r="G52" s="13" t="s">
        <v>97</v>
      </c>
      <c r="H52" s="14">
        <v>72508.800000000003</v>
      </c>
    </row>
    <row r="53" spans="1:8" x14ac:dyDescent="0.25">
      <c r="A53" s="21" t="s">
        <v>48</v>
      </c>
      <c r="B53" s="22" t="s">
        <v>122</v>
      </c>
      <c r="C53" s="7" t="s">
        <v>43</v>
      </c>
      <c r="D53" s="86">
        <v>71427.199999999997</v>
      </c>
      <c r="E53" s="7" t="s">
        <v>43</v>
      </c>
      <c r="F53" s="10"/>
      <c r="G53" s="13" t="s">
        <v>98</v>
      </c>
      <c r="H53" s="14">
        <v>80870.399999999994</v>
      </c>
    </row>
    <row r="54" spans="1:8" x14ac:dyDescent="0.25">
      <c r="A54" s="21" t="s">
        <v>49</v>
      </c>
      <c r="B54" s="22" t="s">
        <v>122</v>
      </c>
      <c r="C54" s="7" t="s">
        <v>100</v>
      </c>
      <c r="D54" s="86">
        <v>79040</v>
      </c>
      <c r="E54" s="7" t="s">
        <v>100</v>
      </c>
      <c r="F54" s="10"/>
      <c r="G54" s="13" t="s">
        <v>99</v>
      </c>
      <c r="H54" s="14">
        <v>73340.800000000003</v>
      </c>
    </row>
    <row r="55" spans="1:8" ht="14.4" thickBot="1" x14ac:dyDescent="0.3">
      <c r="A55" s="24" t="s">
        <v>50</v>
      </c>
      <c r="B55" s="25" t="s">
        <v>122</v>
      </c>
      <c r="C55" s="16" t="s">
        <v>114</v>
      </c>
      <c r="D55" s="87">
        <v>73049.600000000006</v>
      </c>
      <c r="E55" s="26" t="s">
        <v>114</v>
      </c>
      <c r="F55" s="10"/>
      <c r="G55" s="13" t="s">
        <v>100</v>
      </c>
      <c r="H55" s="14">
        <v>79164.800000000003</v>
      </c>
    </row>
    <row r="56" spans="1:8" x14ac:dyDescent="0.25">
      <c r="A56" s="30"/>
      <c r="B56" s="31"/>
      <c r="C56" s="31"/>
      <c r="D56" s="32"/>
      <c r="E56" s="39" t="s">
        <v>127</v>
      </c>
      <c r="F56" s="10"/>
      <c r="G56" s="2" t="s">
        <v>101</v>
      </c>
      <c r="H56" s="4">
        <v>74547.199999999997</v>
      </c>
    </row>
    <row r="57" spans="1:8" x14ac:dyDescent="0.25">
      <c r="A57" s="33"/>
      <c r="B57" s="34"/>
      <c r="C57" s="34"/>
      <c r="D57" s="35"/>
      <c r="E57" s="40"/>
      <c r="F57" s="10"/>
      <c r="G57" s="2" t="s">
        <v>102</v>
      </c>
      <c r="H57" s="4">
        <v>76252.800000000003</v>
      </c>
    </row>
    <row r="58" spans="1:8" x14ac:dyDescent="0.25">
      <c r="A58" s="33"/>
      <c r="B58" s="34"/>
      <c r="C58" s="34"/>
      <c r="D58" s="35"/>
      <c r="E58" s="40"/>
      <c r="F58" s="10"/>
      <c r="G58" s="2" t="s">
        <v>103</v>
      </c>
      <c r="H58" s="4">
        <v>77792</v>
      </c>
    </row>
    <row r="59" spans="1:8" x14ac:dyDescent="0.25">
      <c r="A59" s="33"/>
      <c r="B59" s="34"/>
      <c r="C59" s="34"/>
      <c r="D59" s="35"/>
      <c r="E59" s="40"/>
      <c r="F59" s="10"/>
      <c r="G59" s="2" t="s">
        <v>104</v>
      </c>
      <c r="H59" s="4">
        <v>75961.600000000006</v>
      </c>
    </row>
    <row r="60" spans="1:8" x14ac:dyDescent="0.25">
      <c r="A60" s="33"/>
      <c r="B60" s="34"/>
      <c r="C60" s="34"/>
      <c r="D60" s="35"/>
      <c r="E60" s="40"/>
      <c r="F60" s="10"/>
      <c r="G60" s="2" t="s">
        <v>105</v>
      </c>
      <c r="H60" s="4">
        <v>76252.800000000003</v>
      </c>
    </row>
    <row r="61" spans="1:8" x14ac:dyDescent="0.25">
      <c r="A61" s="33"/>
      <c r="B61" s="34"/>
      <c r="C61" s="34"/>
      <c r="D61" s="35"/>
      <c r="E61" s="40"/>
      <c r="F61" s="10"/>
      <c r="G61" s="2" t="s">
        <v>106</v>
      </c>
      <c r="H61" s="4">
        <v>83241.600000000006</v>
      </c>
    </row>
    <row r="62" spans="1:8" x14ac:dyDescent="0.25">
      <c r="A62" s="33"/>
      <c r="B62" s="34"/>
      <c r="C62" s="34"/>
      <c r="D62" s="35"/>
      <c r="E62" s="40"/>
      <c r="F62" s="10"/>
      <c r="G62" s="2" t="s">
        <v>107</v>
      </c>
      <c r="H62" s="4">
        <v>73964.800000000003</v>
      </c>
    </row>
    <row r="63" spans="1:8" x14ac:dyDescent="0.25">
      <c r="A63" s="33"/>
      <c r="B63" s="34"/>
      <c r="C63" s="34"/>
      <c r="D63" s="35"/>
      <c r="E63" s="40"/>
      <c r="F63" s="10"/>
      <c r="G63" s="2" t="s">
        <v>108</v>
      </c>
      <c r="H63" s="4">
        <v>74547.199999999997</v>
      </c>
    </row>
    <row r="64" spans="1:8" x14ac:dyDescent="0.25">
      <c r="A64" s="33"/>
      <c r="B64" s="34"/>
      <c r="C64" s="34"/>
      <c r="D64" s="35"/>
      <c r="E64" s="40"/>
      <c r="F64" s="10"/>
      <c r="G64" s="2" t="s">
        <v>109</v>
      </c>
      <c r="H64" s="4">
        <v>73548.800000000003</v>
      </c>
    </row>
    <row r="65" spans="1:8" x14ac:dyDescent="0.25">
      <c r="A65" s="33"/>
      <c r="B65" s="34"/>
      <c r="C65" s="34"/>
      <c r="D65" s="35"/>
      <c r="E65" s="40"/>
      <c r="F65" s="10"/>
      <c r="G65" s="2" t="s">
        <v>110</v>
      </c>
      <c r="H65" s="4">
        <v>74630.399999999994</v>
      </c>
    </row>
    <row r="66" spans="1:8" x14ac:dyDescent="0.25">
      <c r="A66" s="33"/>
      <c r="B66" s="34"/>
      <c r="C66" s="34"/>
      <c r="D66" s="35"/>
      <c r="E66" s="40"/>
      <c r="F66" s="10"/>
      <c r="G66" s="2" t="s">
        <v>111</v>
      </c>
      <c r="H66" s="4">
        <v>80371.199999999997</v>
      </c>
    </row>
    <row r="67" spans="1:8" x14ac:dyDescent="0.25">
      <c r="A67" s="33"/>
      <c r="B67" s="34"/>
      <c r="C67" s="34"/>
      <c r="D67" s="35"/>
      <c r="E67" s="40"/>
      <c r="F67" s="10"/>
      <c r="G67" s="2" t="s">
        <v>112</v>
      </c>
      <c r="H67" s="4">
        <v>75462.399999999994</v>
      </c>
    </row>
    <row r="68" spans="1:8" x14ac:dyDescent="0.25">
      <c r="A68" s="33"/>
      <c r="B68" s="34"/>
      <c r="C68" s="34"/>
      <c r="D68" s="35"/>
      <c r="E68" s="40"/>
      <c r="F68" s="10"/>
      <c r="G68" s="2" t="s">
        <v>31</v>
      </c>
      <c r="H68" s="4">
        <v>80995.199999999997</v>
      </c>
    </row>
    <row r="69" spans="1:8" x14ac:dyDescent="0.25">
      <c r="A69" s="33"/>
      <c r="B69" s="34"/>
      <c r="C69" s="34"/>
      <c r="D69" s="35"/>
      <c r="E69" s="40"/>
      <c r="F69" s="10"/>
      <c r="G69" s="2" t="s">
        <v>113</v>
      </c>
      <c r="H69" s="4">
        <v>83782.399999999994</v>
      </c>
    </row>
    <row r="70" spans="1:8" x14ac:dyDescent="0.25">
      <c r="A70" s="33"/>
      <c r="B70" s="34"/>
      <c r="C70" s="34"/>
      <c r="D70" s="35"/>
      <c r="E70" s="40"/>
      <c r="F70" s="10"/>
      <c r="G70" s="2" t="s">
        <v>114</v>
      </c>
      <c r="H70" s="4">
        <v>73216</v>
      </c>
    </row>
    <row r="71" spans="1:8" x14ac:dyDescent="0.25">
      <c r="A71" s="33"/>
      <c r="B71" s="34"/>
      <c r="C71" s="34"/>
      <c r="D71" s="35"/>
      <c r="E71" s="40"/>
      <c r="F71" s="10"/>
      <c r="G71" s="2" t="s">
        <v>115</v>
      </c>
      <c r="H71" s="4">
        <v>74256</v>
      </c>
    </row>
    <row r="72" spans="1:8" x14ac:dyDescent="0.25">
      <c r="A72" s="33"/>
      <c r="B72" s="34"/>
      <c r="C72" s="34"/>
      <c r="D72" s="35"/>
      <c r="E72" s="40"/>
      <c r="F72" s="10"/>
      <c r="G72" s="2" t="s">
        <v>5</v>
      </c>
      <c r="H72" s="4">
        <v>78832</v>
      </c>
    </row>
    <row r="73" spans="1:8" ht="14.4" customHeight="1" thickBot="1" x14ac:dyDescent="0.3">
      <c r="A73" s="36"/>
      <c r="B73" s="37"/>
      <c r="C73" s="37"/>
      <c r="D73" s="38"/>
      <c r="E73" s="41"/>
      <c r="F73" s="11"/>
      <c r="G73" s="3" t="s">
        <v>116</v>
      </c>
      <c r="H73" s="5">
        <v>76710.399999999994</v>
      </c>
    </row>
  </sheetData>
  <sortState xmlns:xlrd2="http://schemas.microsoft.com/office/spreadsheetml/2017/richdata2" ref="G2:H73">
    <sortCondition ref="G2:G73"/>
  </sortState>
  <mergeCells count="2">
    <mergeCell ref="A56:D73"/>
    <mergeCell ref="E56:E73"/>
  </mergeCells>
  <pageMargins left="0.7" right="0.7" top="0.75" bottom="0.75" header="0.3" footer="0.3"/>
  <pageSetup orientation="portrait" horizontalDpi="1200" verticalDpi="1200" r:id="rId1"/>
  <drawing r:id="rId2"/>
  <tableParts count="5">
    <tablePart r:id="rId3"/>
    <tablePart r:id="rId4"/>
    <tablePart r:id="rId5"/>
    <tablePart r:id="rId6"/>
    <tablePart r:id="rId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A0433-4E95-4E31-A9C7-75210688DDFD}">
  <sheetPr codeName="Sheet3"/>
  <dimension ref="B1:G26"/>
  <sheetViews>
    <sheetView zoomScaleNormal="100" workbookViewId="0">
      <selection activeCell="L12" sqref="L12"/>
    </sheetView>
  </sheetViews>
  <sheetFormatPr defaultRowHeight="13.8" x14ac:dyDescent="0.25"/>
  <cols>
    <col min="1" max="1" width="2.88671875" style="1" customWidth="1"/>
    <col min="2" max="2" width="10.44140625" style="1" bestFit="1" customWidth="1"/>
    <col min="3" max="3" width="3.6640625" style="1" customWidth="1"/>
    <col min="4" max="5" width="11.5546875" style="1" bestFit="1" customWidth="1"/>
    <col min="6" max="6" width="12.88671875" style="1" bestFit="1" customWidth="1"/>
    <col min="7" max="7" width="11.88671875" style="1" customWidth="1"/>
    <col min="8" max="8" width="3.6640625" style="1" customWidth="1"/>
    <col min="9" max="16384" width="8.88671875" style="1"/>
  </cols>
  <sheetData>
    <row r="1" spans="2:7" x14ac:dyDescent="0.25">
      <c r="B1" s="16"/>
      <c r="C1" s="16"/>
      <c r="D1" s="16"/>
      <c r="E1" s="81"/>
      <c r="F1" s="16"/>
    </row>
    <row r="2" spans="2:7" x14ac:dyDescent="0.25">
      <c r="B2" s="29" t="s">
        <v>1</v>
      </c>
      <c r="C2" s="16"/>
      <c r="D2" s="29" t="s">
        <v>123</v>
      </c>
      <c r="E2" s="29" t="s">
        <v>75</v>
      </c>
      <c r="F2" s="29" t="s">
        <v>121</v>
      </c>
      <c r="G2" s="8" t="s">
        <v>122</v>
      </c>
    </row>
    <row r="3" spans="2:7" x14ac:dyDescent="0.25">
      <c r="B3" s="81" t="s">
        <v>123</v>
      </c>
      <c r="C3" s="16"/>
      <c r="D3" s="16" t="s">
        <v>152</v>
      </c>
      <c r="E3" s="82" t="s">
        <v>13</v>
      </c>
      <c r="F3" s="16" t="s">
        <v>21</v>
      </c>
      <c r="G3" s="8" t="s">
        <v>117</v>
      </c>
    </row>
    <row r="4" spans="2:7" x14ac:dyDescent="0.25">
      <c r="B4" s="82" t="s">
        <v>75</v>
      </c>
      <c r="C4" s="16"/>
      <c r="D4" s="16" t="s">
        <v>3</v>
      </c>
      <c r="E4" s="82" t="s">
        <v>14</v>
      </c>
      <c r="F4" s="16" t="s">
        <v>22</v>
      </c>
      <c r="G4" s="8" t="s">
        <v>43</v>
      </c>
    </row>
    <row r="5" spans="2:7" x14ac:dyDescent="0.25">
      <c r="B5" s="82" t="s">
        <v>121</v>
      </c>
      <c r="C5" s="16"/>
      <c r="D5" s="16" t="s">
        <v>4</v>
      </c>
      <c r="E5" s="82" t="s">
        <v>15</v>
      </c>
      <c r="F5" s="16" t="s">
        <v>23</v>
      </c>
      <c r="G5" s="8" t="s">
        <v>44</v>
      </c>
    </row>
    <row r="6" spans="2:7" x14ac:dyDescent="0.25">
      <c r="B6" s="83" t="s">
        <v>122</v>
      </c>
      <c r="C6" s="16"/>
      <c r="D6" s="16" t="s">
        <v>5</v>
      </c>
      <c r="E6" s="82" t="s">
        <v>16</v>
      </c>
      <c r="F6" s="16" t="s">
        <v>24</v>
      </c>
      <c r="G6" s="8" t="s">
        <v>45</v>
      </c>
    </row>
    <row r="7" spans="2:7" x14ac:dyDescent="0.25">
      <c r="B7" s="16"/>
      <c r="C7" s="16"/>
      <c r="D7" s="16" t="s">
        <v>6</v>
      </c>
      <c r="E7" s="82" t="s">
        <v>17</v>
      </c>
      <c r="F7" s="16" t="s">
        <v>25</v>
      </c>
      <c r="G7" s="8" t="s">
        <v>46</v>
      </c>
    </row>
    <row r="8" spans="2:7" x14ac:dyDescent="0.25">
      <c r="B8" s="16"/>
      <c r="C8" s="16"/>
      <c r="D8" s="16" t="s">
        <v>7</v>
      </c>
      <c r="E8" s="82" t="s">
        <v>18</v>
      </c>
      <c r="F8" s="16" t="s">
        <v>26</v>
      </c>
      <c r="G8" s="8" t="s">
        <v>47</v>
      </c>
    </row>
    <row r="9" spans="2:7" x14ac:dyDescent="0.25">
      <c r="B9" s="16"/>
      <c r="C9" s="16"/>
      <c r="D9" s="16" t="s">
        <v>153</v>
      </c>
      <c r="E9" s="82" t="s">
        <v>19</v>
      </c>
      <c r="F9" s="16" t="s">
        <v>27</v>
      </c>
      <c r="G9" s="8" t="s">
        <v>48</v>
      </c>
    </row>
    <row r="10" spans="2:7" x14ac:dyDescent="0.25">
      <c r="B10" s="16"/>
      <c r="C10" s="16"/>
      <c r="D10" s="16" t="s">
        <v>8</v>
      </c>
      <c r="E10" s="82" t="s">
        <v>20</v>
      </c>
      <c r="F10" s="16" t="s">
        <v>28</v>
      </c>
      <c r="G10" s="8" t="s">
        <v>49</v>
      </c>
    </row>
    <row r="11" spans="2:7" x14ac:dyDescent="0.25">
      <c r="B11" s="16"/>
      <c r="C11" s="16"/>
      <c r="D11" s="16" t="s">
        <v>9</v>
      </c>
      <c r="E11" s="83" t="s">
        <v>118</v>
      </c>
      <c r="F11" s="16" t="s">
        <v>29</v>
      </c>
      <c r="G11" s="8" t="s">
        <v>50</v>
      </c>
    </row>
    <row r="12" spans="2:7" x14ac:dyDescent="0.25">
      <c r="B12" s="16"/>
      <c r="C12" s="16"/>
      <c r="D12" s="16" t="s">
        <v>10</v>
      </c>
      <c r="E12" s="16"/>
      <c r="F12" s="16" t="s">
        <v>30</v>
      </c>
    </row>
    <row r="13" spans="2:7" x14ac:dyDescent="0.25">
      <c r="B13" s="16"/>
      <c r="C13" s="16"/>
      <c r="D13" s="16" t="s">
        <v>11</v>
      </c>
      <c r="E13" s="16"/>
      <c r="F13" s="16" t="s">
        <v>31</v>
      </c>
    </row>
    <row r="14" spans="2:7" x14ac:dyDescent="0.25">
      <c r="B14" s="16"/>
      <c r="C14" s="16"/>
      <c r="D14" s="16" t="s">
        <v>12</v>
      </c>
      <c r="E14" s="16"/>
      <c r="F14" s="16" t="s">
        <v>32</v>
      </c>
    </row>
    <row r="15" spans="2:7" x14ac:dyDescent="0.25">
      <c r="B15" s="16"/>
      <c r="C15" s="16"/>
      <c r="D15" s="16"/>
      <c r="E15" s="16"/>
      <c r="F15" s="16" t="s">
        <v>33</v>
      </c>
    </row>
    <row r="16" spans="2:7" x14ac:dyDescent="0.25">
      <c r="B16" s="16"/>
      <c r="C16" s="16"/>
      <c r="D16" s="16"/>
      <c r="E16" s="16"/>
      <c r="F16" s="16" t="s">
        <v>34</v>
      </c>
    </row>
    <row r="17" spans="2:6" x14ac:dyDescent="0.25">
      <c r="B17" s="16"/>
      <c r="C17" s="16"/>
      <c r="D17" s="16"/>
      <c r="E17" s="16"/>
      <c r="F17" s="16" t="s">
        <v>35</v>
      </c>
    </row>
    <row r="18" spans="2:6" x14ac:dyDescent="0.25">
      <c r="B18" s="16"/>
      <c r="C18" s="16"/>
      <c r="D18" s="16"/>
      <c r="E18" s="16"/>
      <c r="F18" s="16" t="s">
        <v>36</v>
      </c>
    </row>
    <row r="19" spans="2:6" x14ac:dyDescent="0.25">
      <c r="B19" s="16"/>
      <c r="C19" s="16"/>
      <c r="D19" s="16"/>
      <c r="E19" s="16"/>
      <c r="F19" s="16" t="s">
        <v>37</v>
      </c>
    </row>
    <row r="20" spans="2:6" x14ac:dyDescent="0.25">
      <c r="B20" s="16"/>
      <c r="C20" s="16"/>
      <c r="D20" s="16"/>
      <c r="E20" s="16"/>
      <c r="F20" s="16" t="s">
        <v>38</v>
      </c>
    </row>
    <row r="21" spans="2:6" x14ac:dyDescent="0.25">
      <c r="B21" s="16"/>
      <c r="C21" s="16"/>
      <c r="D21" s="16"/>
      <c r="E21" s="16"/>
      <c r="F21" s="16" t="s">
        <v>39</v>
      </c>
    </row>
    <row r="22" spans="2:6" x14ac:dyDescent="0.25">
      <c r="B22" s="16"/>
      <c r="C22" s="16"/>
      <c r="D22" s="16"/>
      <c r="E22" s="16"/>
      <c r="F22" s="16" t="s">
        <v>40</v>
      </c>
    </row>
    <row r="23" spans="2:6" x14ac:dyDescent="0.25">
      <c r="B23" s="16"/>
      <c r="C23" s="16"/>
      <c r="D23" s="16"/>
      <c r="E23" s="16"/>
      <c r="F23" s="16" t="s">
        <v>41</v>
      </c>
    </row>
    <row r="24" spans="2:6" x14ac:dyDescent="0.25">
      <c r="B24" s="16"/>
      <c r="C24" s="16"/>
      <c r="D24" s="16"/>
      <c r="E24" s="16"/>
      <c r="F24" s="16" t="s">
        <v>42</v>
      </c>
    </row>
    <row r="25" spans="2:6" x14ac:dyDescent="0.25">
      <c r="B25" s="16"/>
      <c r="C25" s="16"/>
      <c r="D25" s="16"/>
      <c r="E25" s="16"/>
      <c r="F25" s="16" t="s">
        <v>150</v>
      </c>
    </row>
    <row r="26" spans="2:6" x14ac:dyDescent="0.25">
      <c r="B26" s="16"/>
      <c r="C26" s="16"/>
      <c r="D26" s="16"/>
      <c r="E26" s="16"/>
      <c r="F26" s="16" t="s">
        <v>151</v>
      </c>
    </row>
  </sheetData>
  <dataConsolidate/>
  <dataValidations count="1">
    <dataValidation showInputMessage="1" showErrorMessage="1" sqref="M16" xr:uid="{225B82B0-09BF-4B09-B7BA-03374BECD4CF}"/>
  </dataValidations>
  <pageMargins left="0.7" right="0.7" top="0.75" bottom="0.75" header="0.3" footer="0.3"/>
  <pageSetup orientation="portrait" horizontalDpi="1200" verticalDpi="1200" r:id="rId1"/>
  <tableParts count="5">
    <tablePart r:id="rId2"/>
    <tablePart r:id="rId3"/>
    <tablePart r:id="rId4"/>
    <tablePart r:id="rId5"/>
    <tablePart r:id="rId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22245DD4262154D9D21D9AC7CC69DCC" ma:contentTypeVersion="0" ma:contentTypeDescription="Create a new document." ma:contentTypeScope="" ma:versionID="6f3136cfafe4184b91be5f661e5f2bc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B U D A A B Q S w M E F A A C A A g A e G O F V y 6 u y B y l A A A A 9 w A A A B I A H A B D b 2 5 m a W c v U G F j a 2 F n Z S 5 4 b W w g o h g A K K A U A A A A A A A A A A A A A A A A A A A A A A A A A A A A h Y + 9 D o I w H M R f h X S n X z g Y 8 q c M r p K Y E I 1 r U y o 2 Q j G 0 W N 7 N w U f y F c Q o 6 u Z 4 d 7 9 L 7 u 7 X G + R j 2 0 Q X 3 T v T 2 Q w x T F G k r e o q Y + s M D f 4 Q L 1 E u Y C P V S d Y 6 m m D r 0 t G Z D B 2 9 P 6 e E h B B w S H D X 1 4 R T y s i + W J f q q F s Z G + u 8 t E q j T 6 v 6 3 0 I C d q 8 x g m P G F p h z n m A K Z H a h M P Z L 8 G n w M / 0 x Y T U 0 f u i 1 0 D b e l k B m C e R 9 Q j w A U E s D B B Q A A g A I A H h j h V c 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4 Y 4 V X K I p H u A 4 A A A A R A A A A E w A c A E Z v c m 1 1 b G F z L 1 N l Y 3 R p b 2 4 x L m 0 g o h g A K K A U A A A A A A A A A A A A A A A A A A A A A A A A A A A A K 0 5 N L s n M z 1 M I h t C G 1 g B Q S w E C L Q A U A A I A C A B 4 Y 4 V X L q 7 I H K U A A A D 3 A A A A E g A A A A A A A A A A A A A A A A A A A A A A Q 2 9 u Z m l n L 1 B h Y 2 t h Z 2 U u e G 1 s U E s B A i 0 A F A A C A A g A e G O F V w / K 6 a u k A A A A 6 Q A A A B M A A A A A A A A A A A A A A A A A 8 Q A A A F t D b 2 5 0 Z W 5 0 X 1 R 5 c G V z X S 5 4 b W x Q S w E C L Q A U A A I A C A B 4 Y 4 V X 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d g k 2 g d 6 u M 0 6 R M J / d g E s e x g A A A A A C A A A A A A A D Z g A A w A A A A B A A A A A T 2 k w Y W u O + y / M W T m 5 y I m e K A A A A A A S A A A C g A A A A E A A A A H w z 7 i P n v O x j Q P C W d j r B h u 1 Q A A A A U t W x H O V n o Q o F F J 0 S y P p 6 z g p 0 N K D H F O F p S V 6 B 7 6 O M x L x i V x D W S t A R q + p 0 A F L H z 8 R i F x r q F i o b 3 k T r G T 8 S 1 c 9 1 L z Y v h M W G J s b P g D w U 2 y q u S 0 8 U A A A A f Q x n p Q s S j Z O b 0 z I H D J t u b / W X Y U 0 = < / 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A707BF-59C7-4F49-9772-34ED2B178C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61F5B991-A89D-43B7-9C60-D10956C4D57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EEABFE19-FB00-479C-A4F7-8366FC1EC77F}">
  <ds:schemaRefs>
    <ds:schemaRef ds:uri="http://schemas.microsoft.com/DataMashup"/>
  </ds:schemaRefs>
</ds:datastoreItem>
</file>

<file path=customXml/itemProps4.xml><?xml version="1.0" encoding="utf-8"?>
<ds:datastoreItem xmlns:ds="http://schemas.openxmlformats.org/officeDocument/2006/customXml" ds:itemID="{8AAA45F3-E3F7-4123-8FAD-E1F93F0BAEF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For Career Planners</vt:lpstr>
      <vt:lpstr>Data</vt:lpstr>
      <vt:lpstr>Lists</vt:lpstr>
      <vt:lpstr>Illinois</vt:lpstr>
      <vt:lpstr>Iowa</vt:lpstr>
      <vt:lpstr>Michigan</vt:lpstr>
      <vt:lpstr>Minnesota</vt:lpstr>
      <vt:lpstr>state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Leffelman, Kara R</dc:creator>
  <cp:lastModifiedBy>Zach</cp:lastModifiedBy>
  <dcterms:created xsi:type="dcterms:W3CDTF">2019-02-18T16:04:34Z</dcterms:created>
  <dcterms:modified xsi:type="dcterms:W3CDTF">2023-12-11T20:26:34Z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0x010100122245DD4262154D9D21D9AC7CC69DCC</vt:lpwstr>
  </property>
</Properties>
</file>